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5" hidden="1">'10 класс'!$A$4:$N$10</definedName>
    <definedName name="_xlnm._FilterDatabase" localSheetId="0" hidden="1">'5 класс'!$A$4:$N$35</definedName>
    <definedName name="_xlnm._FilterDatabase" localSheetId="1" hidden="1">'6 класс'!$B$4:$O$31</definedName>
    <definedName name="_xlnm._FilterDatabase" localSheetId="2" hidden="1">'7 класс'!$A$4:$O$30</definedName>
    <definedName name="_xlnm._FilterDatabase" localSheetId="3" hidden="1">'8 класс'!$A$4:$O$32</definedName>
    <definedName name="_xlnm._FilterDatabase" localSheetId="4" hidden="1">'9 класс'!$A$4:$O$24</definedName>
  </definedNames>
  <calcPr fullCalcOnLoad="1"/>
</workbook>
</file>

<file path=xl/sharedStrings.xml><?xml version="1.0" encoding="utf-8"?>
<sst xmlns="http://schemas.openxmlformats.org/spreadsheetml/2006/main" count="1069" uniqueCount="370">
  <si>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</si>
  <si>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</si>
  <si>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</si>
  <si>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</si>
  <si>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</si>
  <si>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</si>
  <si>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</si>
  <si>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</si>
  <si>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</si>
  <si>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</si>
  <si>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</si>
  <si>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</si>
  <si>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</si>
  <si>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</si>
  <si>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</si>
  <si>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Итоги школьного этапа всероссийской олимпиады школьников по технологии (обслуживающий труд) 5 класс 2020-2021 учебный год</t>
  </si>
  <si>
    <t>Итоги школьного этапа всероссийской олимпиады школьников по технологии (обслуживающий труд) 6 класс 2020-2021 учебный год</t>
  </si>
  <si>
    <t>творческое задание</t>
  </si>
  <si>
    <t>Итоги школьного этапа всероссийской олимпиады школьников по технологии (обслуживающий труд) 7 класс 2020-2021 учебный год</t>
  </si>
  <si>
    <t>Итоги школьного этапа всероссийской олимпиады школьников по технологии (обслуживающий труд) 8 класс 2020-2021 учебный год</t>
  </si>
  <si>
    <t>Итоги школьного этапа всероссийской олимпиады школьников по технологии (обслуживающий труд) 10 класс 2020-2021 учебный год</t>
  </si>
  <si>
    <t>Итоги школьного этапа всероссийской олимпиады школьников по технологии (обслуживающий труд) 9 класс 2020-2021 учебный год</t>
  </si>
  <si>
    <t>проект</t>
  </si>
  <si>
    <t>5-1</t>
  </si>
  <si>
    <t>Гусева</t>
  </si>
  <si>
    <t>Ирина</t>
  </si>
  <si>
    <t>Максимовна</t>
  </si>
  <si>
    <t>МБОУ "СШ Вулканного ГП"</t>
  </si>
  <si>
    <t>участник</t>
  </si>
  <si>
    <t>Ушакова Татьяна Валентиновна</t>
  </si>
  <si>
    <t>6-1</t>
  </si>
  <si>
    <t>Медведникова</t>
  </si>
  <si>
    <t>Анна</t>
  </si>
  <si>
    <t>Александровна</t>
  </si>
  <si>
    <t>Ларионова</t>
  </si>
  <si>
    <t>Любовь</t>
  </si>
  <si>
    <t>Игоревна</t>
  </si>
  <si>
    <t>победитель</t>
  </si>
  <si>
    <t>Голубова Елена Станиславовна</t>
  </si>
  <si>
    <t>6-2</t>
  </si>
  <si>
    <t>Мялкина</t>
  </si>
  <si>
    <t>Злата</t>
  </si>
  <si>
    <t>призёр</t>
  </si>
  <si>
    <t>6-7</t>
  </si>
  <si>
    <t>Мишарина</t>
  </si>
  <si>
    <t>Мария</t>
  </si>
  <si>
    <t>Андреевна</t>
  </si>
  <si>
    <t>6-3</t>
  </si>
  <si>
    <t>Губарева</t>
  </si>
  <si>
    <t>Алёна</t>
  </si>
  <si>
    <t>Вячеславовна</t>
  </si>
  <si>
    <t>6-4</t>
  </si>
  <si>
    <t>Зомирфильд</t>
  </si>
  <si>
    <t>Верогика</t>
  </si>
  <si>
    <t>6-5</t>
  </si>
  <si>
    <t>Владимирова</t>
  </si>
  <si>
    <t>Виктория</t>
  </si>
  <si>
    <t>Ивановна</t>
  </si>
  <si>
    <t>6-6</t>
  </si>
  <si>
    <t>Данилина</t>
  </si>
  <si>
    <t>Елизавета</t>
  </si>
  <si>
    <t>Кирилловна</t>
  </si>
  <si>
    <t>7-1</t>
  </si>
  <si>
    <t>Ларина</t>
  </si>
  <si>
    <t>Кира</t>
  </si>
  <si>
    <t>Евгеньевна</t>
  </si>
  <si>
    <t>Голубова Елена Станиславовна.</t>
  </si>
  <si>
    <t>7-2</t>
  </si>
  <si>
    <t>Глотова</t>
  </si>
  <si>
    <t>Юлия</t>
  </si>
  <si>
    <t>Анатольевна</t>
  </si>
  <si>
    <t>7-3</t>
  </si>
  <si>
    <t>Бородина</t>
  </si>
  <si>
    <t>Екатерина</t>
  </si>
  <si>
    <t>Сергеевна</t>
  </si>
  <si>
    <t>7-4</t>
  </si>
  <si>
    <t>Ваулина</t>
  </si>
  <si>
    <t>Алексеевна</t>
  </si>
  <si>
    <t>7-5</t>
  </si>
  <si>
    <t>Краснопевцева</t>
  </si>
  <si>
    <t>Марина</t>
  </si>
  <si>
    <t>7-6</t>
  </si>
  <si>
    <t>Акулеева</t>
  </si>
  <si>
    <t>8-4</t>
  </si>
  <si>
    <t>Попова</t>
  </si>
  <si>
    <t>Арина</t>
  </si>
  <si>
    <t>8-3</t>
  </si>
  <si>
    <t>Томилова</t>
  </si>
  <si>
    <t>Наталья</t>
  </si>
  <si>
    <t>Витальевна</t>
  </si>
  <si>
    <t>8-2</t>
  </si>
  <si>
    <t>Садыкова</t>
  </si>
  <si>
    <t>Алина</t>
  </si>
  <si>
    <t>Маратовна</t>
  </si>
  <si>
    <t>8-1</t>
  </si>
  <si>
    <t>Ташкина</t>
  </si>
  <si>
    <t>Валерия</t>
  </si>
  <si>
    <t>5-5</t>
  </si>
  <si>
    <t>Чашкова</t>
  </si>
  <si>
    <t>Полина</t>
  </si>
  <si>
    <t>МБОУ "ЕСШ№2"</t>
  </si>
  <si>
    <t>Ларина Ольга Ильинична</t>
  </si>
  <si>
    <t>5-3</t>
  </si>
  <si>
    <t>Юдина</t>
  </si>
  <si>
    <t>София</t>
  </si>
  <si>
    <t>Дмитриевна</t>
  </si>
  <si>
    <t xml:space="preserve">Жданова </t>
  </si>
  <si>
    <t xml:space="preserve">Анастасия </t>
  </si>
  <si>
    <t>5-2</t>
  </si>
  <si>
    <t xml:space="preserve">Жуковская </t>
  </si>
  <si>
    <t>Руслановна</t>
  </si>
  <si>
    <t>5-4</t>
  </si>
  <si>
    <t>Полишко</t>
  </si>
  <si>
    <t xml:space="preserve">Соколова </t>
  </si>
  <si>
    <t>Лошакова</t>
  </si>
  <si>
    <t>Сыроватко</t>
  </si>
  <si>
    <t>9-3</t>
  </si>
  <si>
    <t>Базарбаева</t>
  </si>
  <si>
    <t>Шохида</t>
  </si>
  <si>
    <t>Уткирбековна</t>
  </si>
  <si>
    <t>9-1</t>
  </si>
  <si>
    <t xml:space="preserve">Карпухина </t>
  </si>
  <si>
    <t>Кристина</t>
  </si>
  <si>
    <t xml:space="preserve"> Анаровна</t>
  </si>
  <si>
    <t>9-4</t>
  </si>
  <si>
    <t xml:space="preserve">Гладилина </t>
  </si>
  <si>
    <t>Валерьевна</t>
  </si>
  <si>
    <t>9-2</t>
  </si>
  <si>
    <t>Максимочкина</t>
  </si>
  <si>
    <t>Ксения</t>
  </si>
  <si>
    <t>Денисовна</t>
  </si>
  <si>
    <t>Михайловна</t>
  </si>
  <si>
    <t>Осинкина Елена Алексеевна</t>
  </si>
  <si>
    <t xml:space="preserve">Судакова </t>
  </si>
  <si>
    <t>Софья</t>
  </si>
  <si>
    <t>Гардер</t>
  </si>
  <si>
    <t>Евгеньньевна</t>
  </si>
  <si>
    <t xml:space="preserve">Мусатова </t>
  </si>
  <si>
    <t xml:space="preserve">Краснопёрова </t>
  </si>
  <si>
    <t>Борисовна</t>
  </si>
  <si>
    <t>5-6</t>
  </si>
  <si>
    <t>Шабусова</t>
  </si>
  <si>
    <t xml:space="preserve"> Ульяна</t>
  </si>
  <si>
    <t>Григорьевна</t>
  </si>
  <si>
    <t>5-7</t>
  </si>
  <si>
    <t xml:space="preserve">Тёскина </t>
  </si>
  <si>
    <t>Диана</t>
  </si>
  <si>
    <t xml:space="preserve">Крючкова </t>
  </si>
  <si>
    <t>Маргарита</t>
  </si>
  <si>
    <t>Василько</t>
  </si>
  <si>
    <t>Анастасия</t>
  </si>
  <si>
    <t>Витер</t>
  </si>
  <si>
    <t>Чурина</t>
  </si>
  <si>
    <t>Петровна</t>
  </si>
  <si>
    <t>8-5</t>
  </si>
  <si>
    <t>Лубинец</t>
  </si>
  <si>
    <t>Викторовна</t>
  </si>
  <si>
    <t xml:space="preserve">Иванова </t>
  </si>
  <si>
    <t>Евлампьева</t>
  </si>
  <si>
    <t xml:space="preserve">Сафонова </t>
  </si>
  <si>
    <t xml:space="preserve">Екатерина </t>
  </si>
  <si>
    <t xml:space="preserve">Антоновна </t>
  </si>
  <si>
    <t>МБОУ "Нагорненская СШ"</t>
  </si>
  <si>
    <t xml:space="preserve">участник </t>
  </si>
  <si>
    <t xml:space="preserve">Хабибуллина Анна Юрьевна </t>
  </si>
  <si>
    <t xml:space="preserve">Ефименко </t>
  </si>
  <si>
    <t xml:space="preserve">Олеся </t>
  </si>
  <si>
    <t>МБОУ "нагорненская СШ"</t>
  </si>
  <si>
    <t xml:space="preserve">6-3 </t>
  </si>
  <si>
    <t xml:space="preserve">Сахно </t>
  </si>
  <si>
    <t xml:space="preserve">Эвелина </t>
  </si>
  <si>
    <t xml:space="preserve">6-4 </t>
  </si>
  <si>
    <t xml:space="preserve">Тамоян </t>
  </si>
  <si>
    <t xml:space="preserve">Анна </t>
  </si>
  <si>
    <t xml:space="preserve">Гамлетовна </t>
  </si>
  <si>
    <t xml:space="preserve">Кафенова </t>
  </si>
  <si>
    <t>Светлана</t>
  </si>
  <si>
    <t xml:space="preserve">Сергеевна </t>
  </si>
  <si>
    <t xml:space="preserve">Пимонова </t>
  </si>
  <si>
    <t xml:space="preserve">Нелли </t>
  </si>
  <si>
    <t>Т-7-1</t>
  </si>
  <si>
    <t>Конкина</t>
  </si>
  <si>
    <t>Львовна</t>
  </si>
  <si>
    <t>Антипова Валентина Парфирьевна</t>
  </si>
  <si>
    <t>Т-7-2</t>
  </si>
  <si>
    <t xml:space="preserve">Яковенко </t>
  </si>
  <si>
    <t>Алекесеевна</t>
  </si>
  <si>
    <t xml:space="preserve">победитель </t>
  </si>
  <si>
    <t>Т-8-1</t>
  </si>
  <si>
    <t>Мойзых</t>
  </si>
  <si>
    <t>Т-8-2</t>
  </si>
  <si>
    <t>Никитина</t>
  </si>
  <si>
    <t>Вадимовна</t>
  </si>
  <si>
    <t>5-03</t>
  </si>
  <si>
    <t xml:space="preserve">Загорская </t>
  </si>
  <si>
    <t>Геннадьевна</t>
  </si>
  <si>
    <t>Рыбацкая Наталья Владимировна</t>
  </si>
  <si>
    <t>5-01</t>
  </si>
  <si>
    <t xml:space="preserve">Бакосова </t>
  </si>
  <si>
    <t>Мухиба</t>
  </si>
  <si>
    <t>Ахрорджоновна</t>
  </si>
  <si>
    <t>5-02</t>
  </si>
  <si>
    <t>Зорина</t>
  </si>
  <si>
    <t>Валентина</t>
  </si>
  <si>
    <t>6-04</t>
  </si>
  <si>
    <t>Мосиенко</t>
  </si>
  <si>
    <t>6-02</t>
  </si>
  <si>
    <t xml:space="preserve">Ведищева </t>
  </si>
  <si>
    <t>Дарья</t>
  </si>
  <si>
    <t>6-01</t>
  </si>
  <si>
    <t>Антелава</t>
  </si>
  <si>
    <t>Милена</t>
  </si>
  <si>
    <t>Вахтангиевна</t>
  </si>
  <si>
    <t>6-03</t>
  </si>
  <si>
    <t xml:space="preserve">Демерева </t>
  </si>
  <si>
    <t>7-06</t>
  </si>
  <si>
    <t>Карепова</t>
  </si>
  <si>
    <t xml:space="preserve">Виктория </t>
  </si>
  <si>
    <t>7-02</t>
  </si>
  <si>
    <t>Василенко</t>
  </si>
  <si>
    <t>Вероника</t>
  </si>
  <si>
    <t>7-03</t>
  </si>
  <si>
    <t>Лубенская</t>
  </si>
  <si>
    <t>7-04</t>
  </si>
  <si>
    <t>Столярова</t>
  </si>
  <si>
    <t xml:space="preserve">Алина </t>
  </si>
  <si>
    <t>7-05</t>
  </si>
  <si>
    <t xml:space="preserve">Стоева </t>
  </si>
  <si>
    <t>Егоровна</t>
  </si>
  <si>
    <t>7-01</t>
  </si>
  <si>
    <t xml:space="preserve">Амирова </t>
  </si>
  <si>
    <t>9-06</t>
  </si>
  <si>
    <t>Николаева</t>
  </si>
  <si>
    <t>Виолетта</t>
  </si>
  <si>
    <t>9-01</t>
  </si>
  <si>
    <t>Бабийчук</t>
  </si>
  <si>
    <t>Альбина</t>
  </si>
  <si>
    <t>9-04</t>
  </si>
  <si>
    <t xml:space="preserve">Здановская </t>
  </si>
  <si>
    <t>Ева</t>
  </si>
  <si>
    <t>9-07</t>
  </si>
  <si>
    <t>Пак</t>
  </si>
  <si>
    <t>Лилия</t>
  </si>
  <si>
    <t>Валентиновна</t>
  </si>
  <si>
    <t>9-02</t>
  </si>
  <si>
    <t xml:space="preserve">Баранова </t>
  </si>
  <si>
    <t>9-03</t>
  </si>
  <si>
    <t>Ефремова</t>
  </si>
  <si>
    <t>9-05</t>
  </si>
  <si>
    <t>Листопад</t>
  </si>
  <si>
    <t>Олеся</t>
  </si>
  <si>
    <t>Владимировна</t>
  </si>
  <si>
    <t>10-02</t>
  </si>
  <si>
    <t>Нагорнюк</t>
  </si>
  <si>
    <t xml:space="preserve">Софья </t>
  </si>
  <si>
    <t>10-01</t>
  </si>
  <si>
    <t>Бергер</t>
  </si>
  <si>
    <t>10-06</t>
  </si>
  <si>
    <t xml:space="preserve">Мартыненко </t>
  </si>
  <si>
    <t>10-05</t>
  </si>
  <si>
    <t xml:space="preserve">Попова </t>
  </si>
  <si>
    <t>10-04</t>
  </si>
  <si>
    <t>Павлова</t>
  </si>
  <si>
    <t>Александра</t>
  </si>
  <si>
    <t>10-03</t>
  </si>
  <si>
    <t xml:space="preserve">Волобуева </t>
  </si>
  <si>
    <t>МБОУ "ЕСШ №2"</t>
  </si>
  <si>
    <t>МБОУ"Пионерская СШ им. М.А. Евсюковой"</t>
  </si>
  <si>
    <t>МБОУ "ЕСШ №9"</t>
  </si>
  <si>
    <t>МБОУ "ЕСШ №1 им.М.В.Ломоносова"</t>
  </si>
  <si>
    <t>МБОУ "Паратунская СШ"</t>
  </si>
  <si>
    <t>Юшкова</t>
  </si>
  <si>
    <t>Ангелина</t>
  </si>
  <si>
    <t>МБОУ "ЕСШ № 8"</t>
  </si>
  <si>
    <t>Трухачева Ольга Олеговна</t>
  </si>
  <si>
    <t>Царева</t>
  </si>
  <si>
    <t>Даниловна</t>
  </si>
  <si>
    <t xml:space="preserve">Сутягина </t>
  </si>
  <si>
    <t>МБОУ "ЕСШ "№ 8"</t>
  </si>
  <si>
    <t xml:space="preserve">Спичак </t>
  </si>
  <si>
    <t>Карина</t>
  </si>
  <si>
    <t>Павленко</t>
  </si>
  <si>
    <t>Юрьевна</t>
  </si>
  <si>
    <t>Трофименко</t>
  </si>
  <si>
    <t xml:space="preserve">Бобчинская </t>
  </si>
  <si>
    <t>Романовна</t>
  </si>
  <si>
    <t>Фурсова</t>
  </si>
  <si>
    <t>Амалия</t>
  </si>
  <si>
    <t xml:space="preserve">Ефимец </t>
  </si>
  <si>
    <t>Мухамадиева</t>
  </si>
  <si>
    <t>Трухачёва Ольга Олеговна</t>
  </si>
  <si>
    <t>Скурлатова</t>
  </si>
  <si>
    <t>Агеева</t>
  </si>
  <si>
    <t>Леонидовна</t>
  </si>
  <si>
    <t>Безелюк</t>
  </si>
  <si>
    <t>Чевардова</t>
  </si>
  <si>
    <t>Варвара</t>
  </si>
  <si>
    <t>Журавлева</t>
  </si>
  <si>
    <t>Шамова</t>
  </si>
  <si>
    <t>Мотовилова</t>
  </si>
  <si>
    <t>Хайдаршина</t>
  </si>
  <si>
    <t>Рустамовна</t>
  </si>
  <si>
    <t>Чуракова</t>
  </si>
  <si>
    <t>8-8</t>
  </si>
  <si>
    <t>Полякова</t>
  </si>
  <si>
    <t>Павловна</t>
  </si>
  <si>
    <t>Правосудова Ольга Валерьевна</t>
  </si>
  <si>
    <t>Иванащенко</t>
  </si>
  <si>
    <t>Римма</t>
  </si>
  <si>
    <t>Иридекова</t>
  </si>
  <si>
    <t>8-6</t>
  </si>
  <si>
    <t>Огородникова</t>
  </si>
  <si>
    <t xml:space="preserve">Голодова </t>
  </si>
  <si>
    <t>Зычкова</t>
  </si>
  <si>
    <t>Ильинична</t>
  </si>
  <si>
    <t>Клюс</t>
  </si>
  <si>
    <t>Ульяна</t>
  </si>
  <si>
    <t>8-7</t>
  </si>
  <si>
    <t>Радомская</t>
  </si>
  <si>
    <t>т-5-1</t>
  </si>
  <si>
    <t>Лившиц</t>
  </si>
  <si>
    <t>Эвелина</t>
  </si>
  <si>
    <t>Яковлевна</t>
  </si>
  <si>
    <t>МБОУ "Корякская СШ"</t>
  </si>
  <si>
    <t>Запороцкая Лина Николаевна</t>
  </si>
  <si>
    <t>т-5-2</t>
  </si>
  <si>
    <t>Добрякова</t>
  </si>
  <si>
    <t>т-5-3</t>
  </si>
  <si>
    <t>Ондар</t>
  </si>
  <si>
    <t>Чайнаш</t>
  </si>
  <si>
    <t>Доржуевна</t>
  </si>
  <si>
    <t>т-5-4</t>
  </si>
  <si>
    <t>Новикова</t>
  </si>
  <si>
    <t>т-5-5</t>
  </si>
  <si>
    <t>Гуменюк</t>
  </si>
  <si>
    <t>т-5-6</t>
  </si>
  <si>
    <t>Гамелюк</t>
  </si>
  <si>
    <t>т-5-7</t>
  </si>
  <si>
    <t>Оськина</t>
  </si>
  <si>
    <t>т-8-1</t>
  </si>
  <si>
    <t>Соколова</t>
  </si>
  <si>
    <t>Дорожкина</t>
  </si>
  <si>
    <t>Василина</t>
  </si>
  <si>
    <t>Хлопунова Нелли Ивановна</t>
  </si>
  <si>
    <t>Руденко</t>
  </si>
  <si>
    <t>Эльвира</t>
  </si>
  <si>
    <t>Шкуратова</t>
  </si>
  <si>
    <t>Бусыгина</t>
  </si>
  <si>
    <t>Ковалева</t>
  </si>
  <si>
    <t xml:space="preserve">Хоцкина </t>
  </si>
  <si>
    <t>Артемовна</t>
  </si>
  <si>
    <t>Иванова</t>
  </si>
  <si>
    <t>Шаталова</t>
  </si>
  <si>
    <t>Владиславовна</t>
  </si>
  <si>
    <t>Васильева</t>
  </si>
  <si>
    <t>Григорьева</t>
  </si>
  <si>
    <t>Булычева</t>
  </si>
  <si>
    <t>Сидорова</t>
  </si>
  <si>
    <t>Красичкова</t>
  </si>
  <si>
    <t>Всеволодовна</t>
  </si>
  <si>
    <t>7-7</t>
  </si>
  <si>
    <t>Голодова</t>
  </si>
  <si>
    <t xml:space="preserve">Заничковская </t>
  </si>
  <si>
    <t>Таисия</t>
  </si>
  <si>
    <t>МБОУ "ЕСШ №3"</t>
  </si>
  <si>
    <t>МБОУ "ЕСШ №7 им. О.Н. Мамченкова"</t>
  </si>
  <si>
    <t>Рылова</t>
  </si>
  <si>
    <t>Трутнева</t>
  </si>
  <si>
    <t>Кондратьева</t>
  </si>
  <si>
    <t>Крашенинина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</si>
</sst>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49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" fontId="4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zoomScalePageLayoutView="0" workbookViewId="0" topLeftCell="A1">
      <selection activeCell="K10" sqref="K10:K35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4.8515625" style="0" bestFit="1" customWidth="1"/>
    <col min="4" max="4" width="11.28125" style="0" bestFit="1" customWidth="1"/>
    <col min="5" max="5" width="15.8515625" style="0" bestFit="1" customWidth="1"/>
    <col min="6" max="6" width="29.140625" style="0" customWidth="1"/>
    <col min="7" max="7" width="8.00390625" style="0" bestFit="1" customWidth="1"/>
    <col min="8" max="8" width="10.57421875" style="0" bestFit="1" customWidth="1"/>
    <col min="9" max="9" width="10.57421875" style="0" customWidth="1"/>
    <col min="11" max="11" width="12.00390625" style="0" bestFit="1" customWidth="1"/>
    <col min="12" max="12" width="35.28125" style="0" bestFit="1" customWidth="1"/>
    <col min="13" max="13" width="11.8515625" style="0" bestFit="1" customWidth="1"/>
    <col min="14" max="14" width="12.00390625" style="0" bestFit="1" customWidth="1"/>
  </cols>
  <sheetData>
    <row r="1" spans="1:14" ht="15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22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15</v>
      </c>
      <c r="H3" s="4">
        <v>40</v>
      </c>
      <c r="I3" s="4">
        <v>50</v>
      </c>
      <c r="J3" s="4">
        <f aca="true" t="shared" si="0" ref="J3:J32">SUM(G3:I3)</f>
        <v>105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4">
        <v>1</v>
      </c>
      <c r="B5" s="10" t="s">
        <v>102</v>
      </c>
      <c r="C5" s="18" t="s">
        <v>341</v>
      </c>
      <c r="D5" s="9" t="s">
        <v>342</v>
      </c>
      <c r="E5" s="9" t="s">
        <v>65</v>
      </c>
      <c r="F5" s="9" t="s">
        <v>364</v>
      </c>
      <c r="G5" s="9">
        <v>15</v>
      </c>
      <c r="H5" s="9">
        <v>40</v>
      </c>
      <c r="I5" s="9">
        <v>50</v>
      </c>
      <c r="J5" s="4">
        <f t="shared" si="0"/>
        <v>105</v>
      </c>
      <c r="K5" s="9" t="s">
        <v>37</v>
      </c>
      <c r="L5" s="9" t="s">
        <v>343</v>
      </c>
      <c r="M5" s="8"/>
      <c r="N5" s="8"/>
    </row>
    <row r="6" spans="1:14" ht="15">
      <c r="A6" s="4">
        <v>2</v>
      </c>
      <c r="B6" s="10" t="s">
        <v>111</v>
      </c>
      <c r="C6" s="9" t="s">
        <v>344</v>
      </c>
      <c r="D6" s="9" t="s">
        <v>345</v>
      </c>
      <c r="E6" s="9" t="s">
        <v>251</v>
      </c>
      <c r="F6" s="9" t="s">
        <v>364</v>
      </c>
      <c r="G6" s="9">
        <v>15</v>
      </c>
      <c r="H6" s="9">
        <v>40</v>
      </c>
      <c r="I6" s="9">
        <v>50</v>
      </c>
      <c r="J6" s="4">
        <f t="shared" si="0"/>
        <v>105</v>
      </c>
      <c r="K6" s="9" t="s">
        <v>37</v>
      </c>
      <c r="L6" s="9" t="s">
        <v>343</v>
      </c>
      <c r="M6" s="8"/>
      <c r="N6" s="8"/>
    </row>
    <row r="7" spans="1:14" ht="15">
      <c r="A7" s="4">
        <v>3</v>
      </c>
      <c r="B7" s="10" t="s">
        <v>140</v>
      </c>
      <c r="C7" s="9" t="s">
        <v>346</v>
      </c>
      <c r="D7" s="9" t="s">
        <v>69</v>
      </c>
      <c r="E7" s="9" t="s">
        <v>74</v>
      </c>
      <c r="F7" s="9" t="s">
        <v>364</v>
      </c>
      <c r="G7" s="9">
        <v>15</v>
      </c>
      <c r="H7" s="9">
        <v>40</v>
      </c>
      <c r="I7" s="9">
        <v>50</v>
      </c>
      <c r="J7" s="4">
        <f t="shared" si="0"/>
        <v>105</v>
      </c>
      <c r="K7" s="9" t="s">
        <v>37</v>
      </c>
      <c r="L7" s="9" t="s">
        <v>343</v>
      </c>
      <c r="M7" s="8"/>
      <c r="N7" s="8"/>
    </row>
    <row r="8" spans="1:14" ht="15">
      <c r="A8" s="4">
        <v>4</v>
      </c>
      <c r="B8" s="10" t="s">
        <v>335</v>
      </c>
      <c r="C8" s="9" t="s">
        <v>336</v>
      </c>
      <c r="D8" s="9" t="s">
        <v>233</v>
      </c>
      <c r="E8" s="9" t="s">
        <v>156</v>
      </c>
      <c r="F8" s="9" t="s">
        <v>323</v>
      </c>
      <c r="G8" s="9">
        <v>14</v>
      </c>
      <c r="H8" s="9">
        <v>40</v>
      </c>
      <c r="I8" s="9">
        <v>50</v>
      </c>
      <c r="J8" s="4">
        <f t="shared" si="0"/>
        <v>104</v>
      </c>
      <c r="K8" s="9" t="s">
        <v>37</v>
      </c>
      <c r="L8" s="9" t="s">
        <v>324</v>
      </c>
      <c r="M8" s="8"/>
      <c r="N8" s="8"/>
    </row>
    <row r="9" spans="1:14" ht="15">
      <c r="A9" s="4">
        <v>5</v>
      </c>
      <c r="B9" s="10" t="s">
        <v>319</v>
      </c>
      <c r="C9" s="9" t="s">
        <v>320</v>
      </c>
      <c r="D9" s="9" t="s">
        <v>321</v>
      </c>
      <c r="E9" s="9" t="s">
        <v>322</v>
      </c>
      <c r="F9" s="9" t="s">
        <v>323</v>
      </c>
      <c r="G9" s="9">
        <v>13</v>
      </c>
      <c r="H9" s="9">
        <v>40</v>
      </c>
      <c r="I9" s="9">
        <v>50</v>
      </c>
      <c r="J9" s="4">
        <f t="shared" si="0"/>
        <v>103</v>
      </c>
      <c r="K9" s="9" t="s">
        <v>37</v>
      </c>
      <c r="L9" s="9" t="s">
        <v>324</v>
      </c>
      <c r="M9" s="8"/>
      <c r="N9" s="8"/>
    </row>
    <row r="10" spans="1:14" ht="15">
      <c r="A10" s="4">
        <v>6</v>
      </c>
      <c r="B10" s="10" t="s">
        <v>23</v>
      </c>
      <c r="C10" s="9" t="s">
        <v>63</v>
      </c>
      <c r="D10" s="9" t="s">
        <v>25</v>
      </c>
      <c r="E10" s="9" t="s">
        <v>131</v>
      </c>
      <c r="F10" s="9" t="s">
        <v>268</v>
      </c>
      <c r="G10" s="9">
        <v>13</v>
      </c>
      <c r="H10" s="9">
        <v>36</v>
      </c>
      <c r="I10" s="9">
        <v>50</v>
      </c>
      <c r="J10" s="4">
        <f t="shared" si="0"/>
        <v>99</v>
      </c>
      <c r="K10" s="9" t="s">
        <v>42</v>
      </c>
      <c r="L10" s="9" t="s">
        <v>132</v>
      </c>
      <c r="M10" s="13"/>
      <c r="N10" s="13"/>
    </row>
    <row r="11" spans="1:14" ht="15">
      <c r="A11" s="4">
        <v>7</v>
      </c>
      <c r="B11" s="10" t="s">
        <v>331</v>
      </c>
      <c r="C11" s="9" t="s">
        <v>332</v>
      </c>
      <c r="D11" s="9" t="s">
        <v>220</v>
      </c>
      <c r="E11" s="9" t="s">
        <v>50</v>
      </c>
      <c r="F11" s="9" t="s">
        <v>323</v>
      </c>
      <c r="G11" s="9">
        <v>13</v>
      </c>
      <c r="H11" s="9">
        <v>35</v>
      </c>
      <c r="I11" s="9">
        <v>50</v>
      </c>
      <c r="J11" s="4">
        <f t="shared" si="0"/>
        <v>98</v>
      </c>
      <c r="K11" s="9" t="s">
        <v>42</v>
      </c>
      <c r="L11" s="9" t="s">
        <v>324</v>
      </c>
      <c r="M11" s="8"/>
      <c r="N11" s="8"/>
    </row>
    <row r="12" spans="1:14" ht="15">
      <c r="A12" s="4">
        <v>8</v>
      </c>
      <c r="B12" s="10" t="s">
        <v>333</v>
      </c>
      <c r="C12" s="9" t="s">
        <v>334</v>
      </c>
      <c r="D12" s="9" t="s">
        <v>99</v>
      </c>
      <c r="E12" s="9" t="s">
        <v>33</v>
      </c>
      <c r="F12" s="9" t="s">
        <v>323</v>
      </c>
      <c r="G12" s="9">
        <v>11</v>
      </c>
      <c r="H12" s="9">
        <v>35</v>
      </c>
      <c r="I12" s="9">
        <v>50</v>
      </c>
      <c r="J12" s="4">
        <f t="shared" si="0"/>
        <v>96</v>
      </c>
      <c r="K12" s="9" t="s">
        <v>42</v>
      </c>
      <c r="L12" s="9" t="s">
        <v>324</v>
      </c>
      <c r="M12" s="8"/>
      <c r="N12" s="8"/>
    </row>
    <row r="13" spans="1:14" ht="15">
      <c r="A13" s="4">
        <v>9</v>
      </c>
      <c r="B13" s="10" t="s">
        <v>327</v>
      </c>
      <c r="C13" s="9" t="s">
        <v>328</v>
      </c>
      <c r="D13" s="9" t="s">
        <v>329</v>
      </c>
      <c r="E13" s="9" t="s">
        <v>330</v>
      </c>
      <c r="F13" s="9" t="s">
        <v>323</v>
      </c>
      <c r="G13" s="9">
        <v>11</v>
      </c>
      <c r="H13" s="9">
        <v>34</v>
      </c>
      <c r="I13" s="9">
        <v>50</v>
      </c>
      <c r="J13" s="4">
        <f t="shared" si="0"/>
        <v>95</v>
      </c>
      <c r="K13" s="9" t="s">
        <v>42</v>
      </c>
      <c r="L13" s="9" t="s">
        <v>324</v>
      </c>
      <c r="M13" s="8"/>
      <c r="N13" s="8"/>
    </row>
    <row r="14" spans="1:14" ht="15">
      <c r="A14" s="4">
        <v>10</v>
      </c>
      <c r="B14" s="10" t="s">
        <v>108</v>
      </c>
      <c r="C14" s="9" t="s">
        <v>133</v>
      </c>
      <c r="D14" s="9" t="s">
        <v>134</v>
      </c>
      <c r="E14" s="9" t="s">
        <v>130</v>
      </c>
      <c r="F14" s="9" t="s">
        <v>268</v>
      </c>
      <c r="G14" s="9">
        <v>14</v>
      </c>
      <c r="H14" s="9">
        <v>30</v>
      </c>
      <c r="I14" s="9">
        <v>50</v>
      </c>
      <c r="J14" s="4">
        <f t="shared" si="0"/>
        <v>94</v>
      </c>
      <c r="K14" s="9" t="s">
        <v>28</v>
      </c>
      <c r="L14" s="9" t="s">
        <v>132</v>
      </c>
      <c r="M14" s="13"/>
      <c r="N14" s="13"/>
    </row>
    <row r="15" spans="1:14" ht="15">
      <c r="A15" s="4">
        <v>11</v>
      </c>
      <c r="B15" s="10" t="s">
        <v>97</v>
      </c>
      <c r="C15" s="9" t="s">
        <v>98</v>
      </c>
      <c r="D15" s="9" t="s">
        <v>99</v>
      </c>
      <c r="E15" s="9" t="s">
        <v>36</v>
      </c>
      <c r="F15" s="9" t="s">
        <v>266</v>
      </c>
      <c r="G15" s="9">
        <v>6</v>
      </c>
      <c r="H15" s="9">
        <v>36</v>
      </c>
      <c r="I15" s="9">
        <v>50</v>
      </c>
      <c r="J15" s="4">
        <f t="shared" si="0"/>
        <v>92</v>
      </c>
      <c r="K15" s="9" t="s">
        <v>37</v>
      </c>
      <c r="L15" s="9" t="s">
        <v>101</v>
      </c>
      <c r="M15" s="13"/>
      <c r="N15" s="13"/>
    </row>
    <row r="16" spans="1:14" ht="15">
      <c r="A16" s="4">
        <v>12</v>
      </c>
      <c r="B16" s="10" t="s">
        <v>140</v>
      </c>
      <c r="C16" s="9" t="s">
        <v>141</v>
      </c>
      <c r="D16" s="9" t="s">
        <v>142</v>
      </c>
      <c r="E16" s="9" t="s">
        <v>143</v>
      </c>
      <c r="F16" s="9" t="s">
        <v>268</v>
      </c>
      <c r="G16" s="9">
        <v>13</v>
      </c>
      <c r="H16" s="9">
        <v>29</v>
      </c>
      <c r="I16" s="9">
        <v>50</v>
      </c>
      <c r="J16" s="4">
        <f t="shared" si="0"/>
        <v>92</v>
      </c>
      <c r="K16" s="9" t="s">
        <v>28</v>
      </c>
      <c r="L16" s="9" t="s">
        <v>132</v>
      </c>
      <c r="M16" s="13"/>
      <c r="N16" s="13"/>
    </row>
    <row r="17" spans="1:14" ht="15">
      <c r="A17" s="4">
        <v>13</v>
      </c>
      <c r="B17" s="10" t="s">
        <v>325</v>
      </c>
      <c r="C17" s="9" t="s">
        <v>326</v>
      </c>
      <c r="D17" s="9" t="s">
        <v>208</v>
      </c>
      <c r="E17" s="9" t="s">
        <v>74</v>
      </c>
      <c r="F17" s="9" t="s">
        <v>323</v>
      </c>
      <c r="G17" s="9">
        <v>11</v>
      </c>
      <c r="H17" s="9">
        <v>30</v>
      </c>
      <c r="I17" s="9">
        <v>50</v>
      </c>
      <c r="J17" s="4">
        <f t="shared" si="0"/>
        <v>91</v>
      </c>
      <c r="K17" s="9" t="s">
        <v>42</v>
      </c>
      <c r="L17" s="9" t="s">
        <v>324</v>
      </c>
      <c r="M17" s="8"/>
      <c r="N17" s="8"/>
    </row>
    <row r="18" spans="1:14" ht="15">
      <c r="A18" s="4">
        <v>14</v>
      </c>
      <c r="B18" s="10" t="s">
        <v>102</v>
      </c>
      <c r="C18" s="9" t="s">
        <v>103</v>
      </c>
      <c r="D18" s="9" t="s">
        <v>104</v>
      </c>
      <c r="E18" s="9" t="s">
        <v>105</v>
      </c>
      <c r="F18" s="9" t="s">
        <v>266</v>
      </c>
      <c r="G18" s="9">
        <v>8</v>
      </c>
      <c r="H18" s="9">
        <v>28</v>
      </c>
      <c r="I18" s="9">
        <v>50</v>
      </c>
      <c r="J18" s="4">
        <f t="shared" si="0"/>
        <v>86</v>
      </c>
      <c r="K18" s="9" t="s">
        <v>42</v>
      </c>
      <c r="L18" s="9" t="s">
        <v>101</v>
      </c>
      <c r="M18" s="13"/>
      <c r="N18" s="13"/>
    </row>
    <row r="19" spans="1:14" ht="15">
      <c r="A19" s="4">
        <v>15</v>
      </c>
      <c r="B19" s="10" t="s">
        <v>111</v>
      </c>
      <c r="C19" s="9" t="s">
        <v>137</v>
      </c>
      <c r="D19" s="9" t="s">
        <v>73</v>
      </c>
      <c r="E19" s="9" t="s">
        <v>105</v>
      </c>
      <c r="F19" s="9" t="s">
        <v>268</v>
      </c>
      <c r="G19" s="9">
        <v>10</v>
      </c>
      <c r="H19" s="9">
        <v>25</v>
      </c>
      <c r="I19" s="9">
        <v>50</v>
      </c>
      <c r="J19" s="4">
        <f t="shared" si="0"/>
        <v>85</v>
      </c>
      <c r="K19" s="9" t="s">
        <v>28</v>
      </c>
      <c r="L19" s="9" t="s">
        <v>132</v>
      </c>
      <c r="M19" s="13"/>
      <c r="N19" s="13"/>
    </row>
    <row r="20" spans="1:14" ht="15">
      <c r="A20" s="4">
        <v>16</v>
      </c>
      <c r="B20" s="10" t="s">
        <v>97</v>
      </c>
      <c r="C20" s="9" t="s">
        <v>138</v>
      </c>
      <c r="D20" s="9" t="s">
        <v>104</v>
      </c>
      <c r="E20" s="9" t="s">
        <v>139</v>
      </c>
      <c r="F20" s="9" t="s">
        <v>268</v>
      </c>
      <c r="G20" s="9">
        <v>10</v>
      </c>
      <c r="H20" s="9">
        <v>24</v>
      </c>
      <c r="I20" s="9">
        <v>50</v>
      </c>
      <c r="J20" s="4">
        <f t="shared" si="0"/>
        <v>84</v>
      </c>
      <c r="K20" s="9" t="s">
        <v>28</v>
      </c>
      <c r="L20" s="9" t="s">
        <v>132</v>
      </c>
      <c r="M20" s="13"/>
      <c r="N20" s="13"/>
    </row>
    <row r="21" spans="1:14" ht="15">
      <c r="A21" s="4">
        <v>17</v>
      </c>
      <c r="B21" s="10" t="s">
        <v>144</v>
      </c>
      <c r="C21" s="9" t="s">
        <v>145</v>
      </c>
      <c r="D21" s="9" t="s">
        <v>146</v>
      </c>
      <c r="E21" s="9" t="s">
        <v>77</v>
      </c>
      <c r="F21" s="9" t="s">
        <v>268</v>
      </c>
      <c r="G21" s="9">
        <v>7</v>
      </c>
      <c r="H21" s="9">
        <v>23</v>
      </c>
      <c r="I21" s="9">
        <v>50</v>
      </c>
      <c r="J21" s="4">
        <f t="shared" si="0"/>
        <v>80</v>
      </c>
      <c r="K21" s="9" t="s">
        <v>28</v>
      </c>
      <c r="L21" s="9" t="s">
        <v>132</v>
      </c>
      <c r="M21" s="14"/>
      <c r="N21" s="14"/>
    </row>
    <row r="22" spans="1:14" ht="15">
      <c r="A22" s="4">
        <v>18</v>
      </c>
      <c r="B22" s="10" t="s">
        <v>144</v>
      </c>
      <c r="C22" s="9" t="s">
        <v>347</v>
      </c>
      <c r="D22" s="9" t="s">
        <v>263</v>
      </c>
      <c r="E22" s="9" t="s">
        <v>74</v>
      </c>
      <c r="F22" s="9" t="s">
        <v>364</v>
      </c>
      <c r="G22" s="9">
        <v>9</v>
      </c>
      <c r="H22" s="9">
        <v>20</v>
      </c>
      <c r="I22" s="9">
        <v>50</v>
      </c>
      <c r="J22" s="4">
        <f t="shared" si="0"/>
        <v>79</v>
      </c>
      <c r="K22" s="9" t="s">
        <v>28</v>
      </c>
      <c r="L22" s="9" t="s">
        <v>343</v>
      </c>
      <c r="M22" s="8"/>
      <c r="N22" s="8"/>
    </row>
    <row r="23" spans="1:14" ht="15">
      <c r="A23" s="4">
        <v>19</v>
      </c>
      <c r="B23" s="10" t="s">
        <v>337</v>
      </c>
      <c r="C23" s="9" t="s">
        <v>338</v>
      </c>
      <c r="D23" s="9" t="s">
        <v>146</v>
      </c>
      <c r="E23" s="9" t="s">
        <v>285</v>
      </c>
      <c r="F23" s="9" t="s">
        <v>323</v>
      </c>
      <c r="G23" s="9">
        <v>6</v>
      </c>
      <c r="H23" s="9">
        <v>20</v>
      </c>
      <c r="I23" s="9">
        <v>50</v>
      </c>
      <c r="J23" s="4">
        <f t="shared" si="0"/>
        <v>76</v>
      </c>
      <c r="K23" s="9" t="s">
        <v>28</v>
      </c>
      <c r="L23" s="9" t="s">
        <v>324</v>
      </c>
      <c r="M23" s="8"/>
      <c r="N23" s="8"/>
    </row>
    <row r="24" spans="1:14" ht="15">
      <c r="A24" s="4">
        <v>20</v>
      </c>
      <c r="B24" s="10" t="s">
        <v>23</v>
      </c>
      <c r="C24" s="9" t="s">
        <v>106</v>
      </c>
      <c r="D24" s="9" t="s">
        <v>107</v>
      </c>
      <c r="E24" s="9" t="s">
        <v>26</v>
      </c>
      <c r="F24" s="9" t="s">
        <v>266</v>
      </c>
      <c r="G24" s="9">
        <v>7</v>
      </c>
      <c r="H24" s="9">
        <v>14</v>
      </c>
      <c r="I24" s="9">
        <v>50</v>
      </c>
      <c r="J24" s="4">
        <f t="shared" si="0"/>
        <v>71</v>
      </c>
      <c r="K24" s="9" t="s">
        <v>42</v>
      </c>
      <c r="L24" s="9" t="s">
        <v>101</v>
      </c>
      <c r="M24" s="13"/>
      <c r="N24" s="13"/>
    </row>
    <row r="25" spans="1:14" ht="15">
      <c r="A25" s="4">
        <v>21</v>
      </c>
      <c r="B25" s="10" t="s">
        <v>108</v>
      </c>
      <c r="C25" s="9" t="s">
        <v>109</v>
      </c>
      <c r="D25" s="9" t="s">
        <v>96</v>
      </c>
      <c r="E25" s="9" t="s">
        <v>110</v>
      </c>
      <c r="F25" s="9" t="s">
        <v>266</v>
      </c>
      <c r="G25" s="9">
        <v>4</v>
      </c>
      <c r="H25" s="9">
        <v>14</v>
      </c>
      <c r="I25" s="9">
        <v>50</v>
      </c>
      <c r="J25" s="4">
        <f t="shared" si="0"/>
        <v>68</v>
      </c>
      <c r="K25" s="9" t="s">
        <v>42</v>
      </c>
      <c r="L25" s="9" t="s">
        <v>101</v>
      </c>
      <c r="M25" s="13"/>
      <c r="N25" s="13"/>
    </row>
    <row r="26" spans="1:14" ht="15">
      <c r="A26" s="4">
        <v>22</v>
      </c>
      <c r="B26" s="10" t="s">
        <v>111</v>
      </c>
      <c r="C26" s="9" t="s">
        <v>112</v>
      </c>
      <c r="D26" s="9" t="s">
        <v>92</v>
      </c>
      <c r="E26" s="9" t="s">
        <v>33</v>
      </c>
      <c r="F26" s="9" t="s">
        <v>266</v>
      </c>
      <c r="G26" s="9">
        <v>4</v>
      </c>
      <c r="H26" s="9">
        <v>8</v>
      </c>
      <c r="I26" s="9">
        <v>50</v>
      </c>
      <c r="J26" s="4">
        <f t="shared" si="0"/>
        <v>62</v>
      </c>
      <c r="K26" s="9" t="s">
        <v>42</v>
      </c>
      <c r="L26" s="9" t="s">
        <v>101</v>
      </c>
      <c r="M26" s="13"/>
      <c r="N26" s="13"/>
    </row>
    <row r="27" spans="1:14" ht="15">
      <c r="A27" s="4">
        <v>23</v>
      </c>
      <c r="B27" s="10" t="s">
        <v>193</v>
      </c>
      <c r="C27" s="9" t="s">
        <v>194</v>
      </c>
      <c r="D27" s="9" t="s">
        <v>122</v>
      </c>
      <c r="E27" s="9" t="s">
        <v>195</v>
      </c>
      <c r="F27" s="9" t="s">
        <v>267</v>
      </c>
      <c r="G27" s="9">
        <v>10</v>
      </c>
      <c r="H27" s="9">
        <v>0</v>
      </c>
      <c r="I27" s="9">
        <v>50</v>
      </c>
      <c r="J27" s="4">
        <f t="shared" si="0"/>
        <v>60</v>
      </c>
      <c r="K27" s="9" t="s">
        <v>28</v>
      </c>
      <c r="L27" s="9" t="s">
        <v>196</v>
      </c>
      <c r="M27" s="8"/>
      <c r="N27" s="8"/>
    </row>
    <row r="28" spans="1:14" ht="15">
      <c r="A28" s="4">
        <v>24</v>
      </c>
      <c r="B28" s="10" t="s">
        <v>23</v>
      </c>
      <c r="C28" s="9" t="s">
        <v>362</v>
      </c>
      <c r="D28" s="9" t="s">
        <v>363</v>
      </c>
      <c r="E28" s="9" t="s">
        <v>74</v>
      </c>
      <c r="F28" s="9" t="s">
        <v>364</v>
      </c>
      <c r="G28" s="9">
        <v>10</v>
      </c>
      <c r="H28" s="9">
        <v>0</v>
      </c>
      <c r="I28" s="9">
        <v>50</v>
      </c>
      <c r="J28" s="4">
        <f t="shared" si="0"/>
        <v>60</v>
      </c>
      <c r="K28" s="9" t="s">
        <v>28</v>
      </c>
      <c r="L28" s="9" t="s">
        <v>343</v>
      </c>
      <c r="M28" s="8"/>
      <c r="N28" s="8"/>
    </row>
    <row r="29" spans="1:14" ht="15">
      <c r="A29" s="4">
        <v>25</v>
      </c>
      <c r="B29" s="10" t="s">
        <v>108</v>
      </c>
      <c r="C29" s="9" t="s">
        <v>348</v>
      </c>
      <c r="D29" s="9" t="s">
        <v>208</v>
      </c>
      <c r="E29" s="9" t="s">
        <v>74</v>
      </c>
      <c r="F29" s="9" t="s">
        <v>364</v>
      </c>
      <c r="G29" s="9">
        <v>10</v>
      </c>
      <c r="H29" s="9">
        <v>0</v>
      </c>
      <c r="I29" s="9">
        <v>50</v>
      </c>
      <c r="J29" s="4">
        <f t="shared" si="0"/>
        <v>60</v>
      </c>
      <c r="K29" s="9" t="s">
        <v>28</v>
      </c>
      <c r="L29" s="9" t="s">
        <v>343</v>
      </c>
      <c r="M29" s="8"/>
      <c r="N29" s="8"/>
    </row>
    <row r="30" spans="1:14" ht="15">
      <c r="A30" s="4">
        <v>26</v>
      </c>
      <c r="B30" s="10" t="s">
        <v>197</v>
      </c>
      <c r="C30" s="9" t="s">
        <v>198</v>
      </c>
      <c r="D30" s="9" t="s">
        <v>199</v>
      </c>
      <c r="E30" s="9" t="s">
        <v>200</v>
      </c>
      <c r="F30" s="9" t="s">
        <v>267</v>
      </c>
      <c r="G30" s="9">
        <v>9</v>
      </c>
      <c r="H30" s="9">
        <v>0</v>
      </c>
      <c r="I30" s="9">
        <v>50</v>
      </c>
      <c r="J30" s="4">
        <f t="shared" si="0"/>
        <v>59</v>
      </c>
      <c r="K30" s="9" t="s">
        <v>28</v>
      </c>
      <c r="L30" s="9" t="s">
        <v>196</v>
      </c>
      <c r="M30" s="8"/>
      <c r="N30" s="8"/>
    </row>
    <row r="31" spans="1:14" ht="15">
      <c r="A31" s="4">
        <v>27</v>
      </c>
      <c r="B31" s="10" t="s">
        <v>23</v>
      </c>
      <c r="C31" s="9" t="s">
        <v>24</v>
      </c>
      <c r="D31" s="9" t="s">
        <v>25</v>
      </c>
      <c r="E31" s="9" t="s">
        <v>26</v>
      </c>
      <c r="F31" s="9" t="s">
        <v>27</v>
      </c>
      <c r="G31" s="9">
        <v>8</v>
      </c>
      <c r="H31" s="9">
        <v>0</v>
      </c>
      <c r="I31" s="9">
        <v>50</v>
      </c>
      <c r="J31" s="9">
        <f t="shared" si="0"/>
        <v>58</v>
      </c>
      <c r="K31" s="9" t="s">
        <v>28</v>
      </c>
      <c r="L31" s="9" t="s">
        <v>29</v>
      </c>
      <c r="M31" s="13"/>
      <c r="N31" s="13"/>
    </row>
    <row r="32" spans="1:14" ht="15">
      <c r="A32" s="4">
        <v>28</v>
      </c>
      <c r="B32" s="10" t="s">
        <v>201</v>
      </c>
      <c r="C32" s="9" t="s">
        <v>202</v>
      </c>
      <c r="D32" s="9" t="s">
        <v>203</v>
      </c>
      <c r="E32" s="9" t="s">
        <v>33</v>
      </c>
      <c r="F32" s="9" t="s">
        <v>267</v>
      </c>
      <c r="G32" s="9">
        <v>8</v>
      </c>
      <c r="H32" s="9">
        <v>0</v>
      </c>
      <c r="I32" s="9">
        <v>50</v>
      </c>
      <c r="J32" s="4">
        <f t="shared" si="0"/>
        <v>58</v>
      </c>
      <c r="K32" s="9" t="s">
        <v>28</v>
      </c>
      <c r="L32" s="9" t="s">
        <v>196</v>
      </c>
      <c r="M32" s="8"/>
      <c r="N32" s="8"/>
    </row>
    <row r="33" spans="1:14" ht="15">
      <c r="A33" s="4">
        <v>29</v>
      </c>
      <c r="B33" s="10" t="s">
        <v>23</v>
      </c>
      <c r="C33" s="9" t="s">
        <v>271</v>
      </c>
      <c r="D33" s="9" t="s">
        <v>272</v>
      </c>
      <c r="E33" s="9" t="s">
        <v>65</v>
      </c>
      <c r="F33" s="9" t="s">
        <v>273</v>
      </c>
      <c r="G33" s="9">
        <v>15</v>
      </c>
      <c r="H33" s="9">
        <v>40</v>
      </c>
      <c r="I33" s="9">
        <v>50</v>
      </c>
      <c r="J33" s="4">
        <v>55</v>
      </c>
      <c r="K33" s="9" t="s">
        <v>37</v>
      </c>
      <c r="L33" s="9" t="s">
        <v>274</v>
      </c>
      <c r="M33" s="8"/>
      <c r="N33" s="8"/>
    </row>
    <row r="34" spans="1:14" ht="15">
      <c r="A34" s="4">
        <v>30</v>
      </c>
      <c r="B34" s="10" t="s">
        <v>102</v>
      </c>
      <c r="C34" s="9" t="s">
        <v>135</v>
      </c>
      <c r="D34" s="9" t="s">
        <v>96</v>
      </c>
      <c r="E34" s="9" t="s">
        <v>136</v>
      </c>
      <c r="F34" s="9" t="s">
        <v>268</v>
      </c>
      <c r="G34" s="9">
        <v>15</v>
      </c>
      <c r="H34" s="9">
        <v>36</v>
      </c>
      <c r="I34" s="9">
        <v>50</v>
      </c>
      <c r="J34" s="4">
        <v>51</v>
      </c>
      <c r="K34" s="9" t="s">
        <v>37</v>
      </c>
      <c r="L34" s="9" t="s">
        <v>132</v>
      </c>
      <c r="M34" s="13"/>
      <c r="N34" s="13"/>
    </row>
    <row r="35" spans="1:14" ht="15">
      <c r="A35" s="4">
        <v>31</v>
      </c>
      <c r="B35" s="10" t="s">
        <v>108</v>
      </c>
      <c r="C35" s="9" t="s">
        <v>275</v>
      </c>
      <c r="D35" s="9" t="s">
        <v>129</v>
      </c>
      <c r="E35" s="9" t="s">
        <v>276</v>
      </c>
      <c r="F35" s="9" t="s">
        <v>273</v>
      </c>
      <c r="G35" s="9">
        <v>14</v>
      </c>
      <c r="H35" s="9">
        <v>30</v>
      </c>
      <c r="I35" s="9">
        <v>50</v>
      </c>
      <c r="J35" s="4">
        <v>44</v>
      </c>
      <c r="K35" s="9" t="s">
        <v>42</v>
      </c>
      <c r="L35" s="9" t="s">
        <v>274</v>
      </c>
      <c r="M35" s="8"/>
      <c r="N35" s="8"/>
    </row>
  </sheetData>
  <sheetProtection/>
  <autoFilter ref="A4:N35">
    <sortState ref="A5:N35">
      <sortCondition descending="1" sortBy="value" ref="J5:J35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L6" sqref="L6:L17"/>
    </sheetView>
  </sheetViews>
  <sheetFormatPr defaultColWidth="9.140625" defaultRowHeight="15"/>
  <cols>
    <col min="1" max="1" width="4.00390625" style="0" customWidth="1"/>
    <col min="2" max="2" width="8.8515625" style="0" bestFit="1" customWidth="1"/>
    <col min="3" max="3" width="15.140625" style="0" bestFit="1" customWidth="1"/>
    <col min="4" max="4" width="10.57421875" style="0" bestFit="1" customWidth="1"/>
    <col min="5" max="5" width="14.8515625" style="0" bestFit="1" customWidth="1"/>
    <col min="6" max="6" width="43.7109375" style="0" bestFit="1" customWidth="1"/>
    <col min="7" max="7" width="7.8515625" style="0" customWidth="1"/>
    <col min="8" max="8" width="12.421875" style="0" bestFit="1" customWidth="1"/>
    <col min="9" max="10" width="11.28125" style="0" customWidth="1"/>
    <col min="11" max="11" width="10.00390625" style="0" bestFit="1" customWidth="1"/>
    <col min="12" max="12" width="15.7109375" style="0" bestFit="1" customWidth="1"/>
    <col min="13" max="13" width="32.7109375" style="0" bestFit="1" customWidth="1"/>
    <col min="14" max="14" width="11.8515625" style="0" bestFit="1" customWidth="1"/>
    <col min="15" max="15" width="12.00390625" style="0" bestFit="1" customWidth="1"/>
  </cols>
  <sheetData>
    <row r="1" spans="1:15" ht="15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 customHeight="1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7" t="s">
        <v>17</v>
      </c>
      <c r="I2" s="1" t="s">
        <v>14</v>
      </c>
      <c r="J2" s="1" t="s">
        <v>22</v>
      </c>
      <c r="K2" s="2" t="s">
        <v>2</v>
      </c>
      <c r="L2" s="4" t="s">
        <v>3</v>
      </c>
      <c r="M2" s="4" t="s">
        <v>12</v>
      </c>
      <c r="N2" s="7" t="s">
        <v>9</v>
      </c>
      <c r="O2" s="7" t="s">
        <v>10</v>
      </c>
    </row>
    <row r="3" spans="1:15" s="5" customFormat="1" ht="15">
      <c r="A3" s="4"/>
      <c r="B3" s="4"/>
      <c r="C3" s="4"/>
      <c r="D3" s="4"/>
      <c r="E3" s="4"/>
      <c r="F3" s="6" t="s">
        <v>4</v>
      </c>
      <c r="G3" s="4">
        <v>20</v>
      </c>
      <c r="H3" s="4">
        <v>10</v>
      </c>
      <c r="I3" s="4">
        <v>15</v>
      </c>
      <c r="J3" s="4">
        <v>50</v>
      </c>
      <c r="K3" s="4">
        <f aca="true" t="shared" si="0" ref="K3:K31">SUM(G3:J3)</f>
        <v>95</v>
      </c>
      <c r="L3" s="4"/>
      <c r="M3" s="4"/>
      <c r="N3" s="8"/>
      <c r="O3" s="8"/>
    </row>
    <row r="4" spans="1:15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8"/>
      <c r="O4" s="8"/>
    </row>
    <row r="5" spans="1:15" s="3" customFormat="1" ht="15">
      <c r="A5" s="4">
        <v>1</v>
      </c>
      <c r="B5" s="10" t="s">
        <v>39</v>
      </c>
      <c r="C5" s="9" t="s">
        <v>277</v>
      </c>
      <c r="D5" s="9" t="s">
        <v>220</v>
      </c>
      <c r="E5" s="9" t="s">
        <v>33</v>
      </c>
      <c r="F5" s="9" t="s">
        <v>278</v>
      </c>
      <c r="G5" s="9">
        <v>18</v>
      </c>
      <c r="H5" s="9">
        <v>8</v>
      </c>
      <c r="I5" s="9">
        <v>15</v>
      </c>
      <c r="J5" s="9">
        <v>50</v>
      </c>
      <c r="K5" s="4">
        <f t="shared" si="0"/>
        <v>91</v>
      </c>
      <c r="L5" s="9" t="s">
        <v>37</v>
      </c>
      <c r="M5" s="15" t="s">
        <v>274</v>
      </c>
      <c r="N5" s="8"/>
      <c r="O5" s="8"/>
    </row>
    <row r="6" spans="1:15" s="3" customFormat="1" ht="15">
      <c r="A6" s="4">
        <v>2</v>
      </c>
      <c r="B6" s="10" t="s">
        <v>168</v>
      </c>
      <c r="C6" s="9" t="s">
        <v>169</v>
      </c>
      <c r="D6" s="9" t="s">
        <v>170</v>
      </c>
      <c r="E6" s="9" t="s">
        <v>46</v>
      </c>
      <c r="F6" s="9" t="s">
        <v>162</v>
      </c>
      <c r="G6" s="16">
        <v>15</v>
      </c>
      <c r="H6" s="9">
        <v>10</v>
      </c>
      <c r="I6" s="9">
        <v>15</v>
      </c>
      <c r="J6" s="9">
        <v>50</v>
      </c>
      <c r="K6" s="4">
        <f t="shared" si="0"/>
        <v>90</v>
      </c>
      <c r="L6" s="11" t="s">
        <v>42</v>
      </c>
      <c r="M6" s="15" t="s">
        <v>164</v>
      </c>
      <c r="N6" s="12"/>
      <c r="O6" s="12"/>
    </row>
    <row r="7" spans="1:15" s="3" customFormat="1" ht="15">
      <c r="A7" s="4">
        <v>3</v>
      </c>
      <c r="B7" s="10" t="s">
        <v>47</v>
      </c>
      <c r="C7" s="9" t="s">
        <v>279</v>
      </c>
      <c r="D7" s="9" t="s">
        <v>280</v>
      </c>
      <c r="E7" s="9" t="s">
        <v>65</v>
      </c>
      <c r="F7" s="9" t="s">
        <v>278</v>
      </c>
      <c r="G7" s="16">
        <v>17</v>
      </c>
      <c r="H7" s="9">
        <v>8</v>
      </c>
      <c r="I7" s="9">
        <v>15</v>
      </c>
      <c r="J7" s="9">
        <v>50</v>
      </c>
      <c r="K7" s="4">
        <f t="shared" si="0"/>
        <v>90</v>
      </c>
      <c r="L7" s="11" t="s">
        <v>42</v>
      </c>
      <c r="M7" s="15" t="s">
        <v>274</v>
      </c>
      <c r="N7" s="8"/>
      <c r="O7" s="8"/>
    </row>
    <row r="8" spans="1:15" s="3" customFormat="1" ht="15">
      <c r="A8" s="4">
        <v>4</v>
      </c>
      <c r="B8" s="10" t="s">
        <v>51</v>
      </c>
      <c r="C8" s="9" t="s">
        <v>281</v>
      </c>
      <c r="D8" s="9" t="s">
        <v>96</v>
      </c>
      <c r="E8" s="9" t="s">
        <v>282</v>
      </c>
      <c r="F8" s="9" t="s">
        <v>278</v>
      </c>
      <c r="G8" s="9">
        <v>15</v>
      </c>
      <c r="H8" s="9">
        <v>10</v>
      </c>
      <c r="I8" s="9">
        <v>15</v>
      </c>
      <c r="J8" s="9">
        <v>50</v>
      </c>
      <c r="K8" s="4">
        <f t="shared" si="0"/>
        <v>90</v>
      </c>
      <c r="L8" s="11" t="s">
        <v>42</v>
      </c>
      <c r="M8" s="9" t="s">
        <v>274</v>
      </c>
      <c r="N8" s="8"/>
      <c r="O8" s="8"/>
    </row>
    <row r="9" spans="1:15" s="3" customFormat="1" ht="15">
      <c r="A9" s="4">
        <v>5</v>
      </c>
      <c r="B9" s="10" t="s">
        <v>30</v>
      </c>
      <c r="C9" s="9" t="s">
        <v>283</v>
      </c>
      <c r="D9" s="9" t="s">
        <v>60</v>
      </c>
      <c r="E9" s="9" t="s">
        <v>89</v>
      </c>
      <c r="F9" s="9" t="s">
        <v>278</v>
      </c>
      <c r="G9" s="16">
        <v>17</v>
      </c>
      <c r="H9" s="9">
        <v>8</v>
      </c>
      <c r="I9" s="9">
        <v>14</v>
      </c>
      <c r="J9" s="9">
        <v>50</v>
      </c>
      <c r="K9" s="4">
        <f t="shared" si="0"/>
        <v>89</v>
      </c>
      <c r="L9" s="11" t="s">
        <v>42</v>
      </c>
      <c r="M9" s="15" t="s">
        <v>274</v>
      </c>
      <c r="N9" s="8"/>
      <c r="O9" s="8"/>
    </row>
    <row r="10" spans="1:15" s="3" customFormat="1" ht="15">
      <c r="A10" s="4">
        <v>6</v>
      </c>
      <c r="B10" s="10" t="s">
        <v>43</v>
      </c>
      <c r="C10" s="9" t="s">
        <v>284</v>
      </c>
      <c r="D10" s="9" t="s">
        <v>146</v>
      </c>
      <c r="E10" s="9" t="s">
        <v>285</v>
      </c>
      <c r="F10" s="9" t="s">
        <v>278</v>
      </c>
      <c r="G10" s="9">
        <v>15</v>
      </c>
      <c r="H10" s="9">
        <v>10</v>
      </c>
      <c r="I10" s="9">
        <v>13</v>
      </c>
      <c r="J10" s="9">
        <v>50</v>
      </c>
      <c r="K10" s="4">
        <f t="shared" si="0"/>
        <v>88</v>
      </c>
      <c r="L10" s="11" t="s">
        <v>42</v>
      </c>
      <c r="M10" s="15" t="s">
        <v>274</v>
      </c>
      <c r="N10" s="8"/>
      <c r="O10" s="8"/>
    </row>
    <row r="11" spans="1:15" s="3" customFormat="1" ht="15">
      <c r="A11" s="4">
        <v>7</v>
      </c>
      <c r="B11" s="10" t="s">
        <v>171</v>
      </c>
      <c r="C11" s="9" t="s">
        <v>172</v>
      </c>
      <c r="D11" s="9" t="s">
        <v>173</v>
      </c>
      <c r="E11" s="9" t="s">
        <v>174</v>
      </c>
      <c r="F11" s="9" t="s">
        <v>162</v>
      </c>
      <c r="G11" s="9">
        <v>14</v>
      </c>
      <c r="H11" s="9">
        <v>9</v>
      </c>
      <c r="I11" s="9">
        <v>14</v>
      </c>
      <c r="J11" s="9">
        <v>50</v>
      </c>
      <c r="K11" s="4">
        <f t="shared" si="0"/>
        <v>87</v>
      </c>
      <c r="L11" s="11" t="s">
        <v>42</v>
      </c>
      <c r="M11" s="9" t="s">
        <v>164</v>
      </c>
      <c r="N11" s="12"/>
      <c r="O11" s="12"/>
    </row>
    <row r="12" spans="1:15" s="3" customFormat="1" ht="15">
      <c r="A12" s="4">
        <v>8</v>
      </c>
      <c r="B12" s="10" t="s">
        <v>54</v>
      </c>
      <c r="C12" s="11" t="s">
        <v>286</v>
      </c>
      <c r="D12" s="11" t="s">
        <v>287</v>
      </c>
      <c r="E12" s="11" t="s">
        <v>285</v>
      </c>
      <c r="F12" s="9" t="s">
        <v>278</v>
      </c>
      <c r="G12" s="9">
        <v>14</v>
      </c>
      <c r="H12" s="9">
        <v>8</v>
      </c>
      <c r="I12" s="9">
        <v>14</v>
      </c>
      <c r="J12" s="9">
        <v>50</v>
      </c>
      <c r="K12" s="4">
        <f t="shared" si="0"/>
        <v>86</v>
      </c>
      <c r="L12" s="9" t="s">
        <v>28</v>
      </c>
      <c r="M12" s="11" t="s">
        <v>274</v>
      </c>
      <c r="N12" s="8"/>
      <c r="O12" s="8"/>
    </row>
    <row r="13" spans="1:15" s="3" customFormat="1" ht="15">
      <c r="A13" s="4">
        <v>9</v>
      </c>
      <c r="B13" s="10" t="s">
        <v>30</v>
      </c>
      <c r="C13" s="9" t="s">
        <v>34</v>
      </c>
      <c r="D13" s="9" t="s">
        <v>35</v>
      </c>
      <c r="E13" s="9" t="s">
        <v>36</v>
      </c>
      <c r="F13" s="9" t="s">
        <v>269</v>
      </c>
      <c r="G13" s="16">
        <v>13</v>
      </c>
      <c r="H13" s="9">
        <v>7</v>
      </c>
      <c r="I13" s="9">
        <v>15</v>
      </c>
      <c r="J13" s="9">
        <v>50</v>
      </c>
      <c r="K13" s="4">
        <f t="shared" si="0"/>
        <v>85</v>
      </c>
      <c r="L13" s="9" t="s">
        <v>37</v>
      </c>
      <c r="M13" s="15" t="s">
        <v>38</v>
      </c>
      <c r="N13" s="12"/>
      <c r="O13" s="12"/>
    </row>
    <row r="14" spans="1:15" s="3" customFormat="1" ht="15">
      <c r="A14" s="4">
        <v>10</v>
      </c>
      <c r="B14" s="10" t="s">
        <v>30</v>
      </c>
      <c r="C14" s="9" t="s">
        <v>159</v>
      </c>
      <c r="D14" s="9" t="s">
        <v>160</v>
      </c>
      <c r="E14" s="9" t="s">
        <v>161</v>
      </c>
      <c r="F14" s="9" t="s">
        <v>162</v>
      </c>
      <c r="G14" s="16">
        <v>14</v>
      </c>
      <c r="H14" s="9">
        <v>8</v>
      </c>
      <c r="I14" s="9">
        <v>12</v>
      </c>
      <c r="J14" s="9">
        <v>50</v>
      </c>
      <c r="K14" s="4">
        <f t="shared" si="0"/>
        <v>84</v>
      </c>
      <c r="L14" s="9" t="s">
        <v>163</v>
      </c>
      <c r="M14" s="15" t="s">
        <v>164</v>
      </c>
      <c r="N14" s="12"/>
      <c r="O14" s="12"/>
    </row>
    <row r="15" spans="1:15" s="3" customFormat="1" ht="15">
      <c r="A15" s="4">
        <v>11</v>
      </c>
      <c r="B15" s="10" t="s">
        <v>58</v>
      </c>
      <c r="C15" s="9" t="s">
        <v>288</v>
      </c>
      <c r="D15" s="9" t="s">
        <v>104</v>
      </c>
      <c r="E15" s="9" t="s">
        <v>46</v>
      </c>
      <c r="F15" s="9" t="s">
        <v>278</v>
      </c>
      <c r="G15" s="9">
        <v>10</v>
      </c>
      <c r="H15" s="9">
        <v>9</v>
      </c>
      <c r="I15" s="9">
        <v>13</v>
      </c>
      <c r="J15" s="9">
        <v>50</v>
      </c>
      <c r="K15" s="4">
        <f t="shared" si="0"/>
        <v>82</v>
      </c>
      <c r="L15" s="11" t="s">
        <v>28</v>
      </c>
      <c r="M15" s="11" t="s">
        <v>274</v>
      </c>
      <c r="N15" s="8"/>
      <c r="O15" s="8"/>
    </row>
    <row r="16" spans="1:15" s="5" customFormat="1" ht="15">
      <c r="A16" s="4">
        <v>12</v>
      </c>
      <c r="B16" s="10" t="s">
        <v>39</v>
      </c>
      <c r="C16" s="9" t="s">
        <v>165</v>
      </c>
      <c r="D16" s="9" t="s">
        <v>166</v>
      </c>
      <c r="E16" s="9" t="s">
        <v>26</v>
      </c>
      <c r="F16" s="9" t="s">
        <v>167</v>
      </c>
      <c r="G16" s="9">
        <v>10</v>
      </c>
      <c r="H16" s="9">
        <v>8</v>
      </c>
      <c r="I16" s="9">
        <v>13</v>
      </c>
      <c r="J16" s="9">
        <v>50</v>
      </c>
      <c r="K16" s="4">
        <f t="shared" si="0"/>
        <v>81</v>
      </c>
      <c r="L16" s="11" t="s">
        <v>163</v>
      </c>
      <c r="M16" s="15" t="s">
        <v>164</v>
      </c>
      <c r="N16" s="12"/>
      <c r="O16" s="12"/>
    </row>
    <row r="17" spans="1:15" s="5" customFormat="1" ht="15">
      <c r="A17" s="4">
        <v>13</v>
      </c>
      <c r="B17" s="10" t="s">
        <v>39</v>
      </c>
      <c r="C17" s="9" t="s">
        <v>40</v>
      </c>
      <c r="D17" s="9" t="s">
        <v>41</v>
      </c>
      <c r="E17" s="9" t="s">
        <v>26</v>
      </c>
      <c r="F17" s="9" t="s">
        <v>269</v>
      </c>
      <c r="G17" s="9">
        <v>10</v>
      </c>
      <c r="H17" s="9">
        <v>10</v>
      </c>
      <c r="I17" s="9">
        <v>10</v>
      </c>
      <c r="J17" s="9">
        <v>50</v>
      </c>
      <c r="K17" s="4">
        <f t="shared" si="0"/>
        <v>80</v>
      </c>
      <c r="L17" s="11" t="s">
        <v>42</v>
      </c>
      <c r="M17" s="15" t="s">
        <v>38</v>
      </c>
      <c r="N17" s="12"/>
      <c r="O17" s="12"/>
    </row>
    <row r="18" spans="1:15" ht="15">
      <c r="A18" s="4">
        <v>14</v>
      </c>
      <c r="B18" s="10" t="s">
        <v>43</v>
      </c>
      <c r="C18" s="9" t="s">
        <v>44</v>
      </c>
      <c r="D18" s="9" t="s">
        <v>45</v>
      </c>
      <c r="E18" s="9" t="s">
        <v>46</v>
      </c>
      <c r="F18" s="9" t="s">
        <v>269</v>
      </c>
      <c r="G18" s="9">
        <v>5</v>
      </c>
      <c r="H18" s="9">
        <v>8</v>
      </c>
      <c r="I18" s="9">
        <v>15</v>
      </c>
      <c r="J18" s="9">
        <v>50</v>
      </c>
      <c r="K18" s="4">
        <f t="shared" si="0"/>
        <v>78</v>
      </c>
      <c r="L18" s="9" t="s">
        <v>28</v>
      </c>
      <c r="M18" s="15" t="s">
        <v>38</v>
      </c>
      <c r="N18" s="12"/>
      <c r="O18" s="12"/>
    </row>
    <row r="19" spans="1:15" ht="15">
      <c r="A19" s="4">
        <v>15</v>
      </c>
      <c r="B19" s="10" t="s">
        <v>54</v>
      </c>
      <c r="C19" s="11" t="s">
        <v>175</v>
      </c>
      <c r="D19" s="11" t="s">
        <v>176</v>
      </c>
      <c r="E19" s="11" t="s">
        <v>177</v>
      </c>
      <c r="F19" s="9" t="s">
        <v>162</v>
      </c>
      <c r="G19" s="9">
        <v>10</v>
      </c>
      <c r="H19" s="9">
        <v>7</v>
      </c>
      <c r="I19" s="9">
        <v>11</v>
      </c>
      <c r="J19" s="9">
        <v>50</v>
      </c>
      <c r="K19" s="4">
        <f t="shared" si="0"/>
        <v>78</v>
      </c>
      <c r="L19" s="9" t="s">
        <v>163</v>
      </c>
      <c r="M19" s="11" t="s">
        <v>164</v>
      </c>
      <c r="N19" s="12"/>
      <c r="O19" s="12"/>
    </row>
    <row r="20" spans="1:15" ht="15">
      <c r="A20" s="4">
        <v>16</v>
      </c>
      <c r="B20" s="10" t="s">
        <v>39</v>
      </c>
      <c r="C20" s="9" t="s">
        <v>349</v>
      </c>
      <c r="D20" s="11" t="s">
        <v>56</v>
      </c>
      <c r="E20" s="9" t="s">
        <v>350</v>
      </c>
      <c r="F20" s="9" t="s">
        <v>364</v>
      </c>
      <c r="G20" s="16">
        <v>3</v>
      </c>
      <c r="H20" s="9">
        <v>10</v>
      </c>
      <c r="I20" s="9">
        <v>13.5</v>
      </c>
      <c r="J20" s="9">
        <v>50</v>
      </c>
      <c r="K20" s="4">
        <f t="shared" si="0"/>
        <v>76.5</v>
      </c>
      <c r="L20" s="9" t="s">
        <v>163</v>
      </c>
      <c r="M20" s="9" t="s">
        <v>343</v>
      </c>
      <c r="N20" s="8"/>
      <c r="O20" s="8"/>
    </row>
    <row r="21" spans="1:15" ht="15">
      <c r="A21" s="4">
        <v>17</v>
      </c>
      <c r="B21" s="10" t="s">
        <v>47</v>
      </c>
      <c r="C21" s="9" t="s">
        <v>351</v>
      </c>
      <c r="D21" s="9" t="s">
        <v>45</v>
      </c>
      <c r="E21" s="9" t="s">
        <v>65</v>
      </c>
      <c r="F21" s="9" t="s">
        <v>364</v>
      </c>
      <c r="G21" s="9">
        <v>6</v>
      </c>
      <c r="H21" s="9">
        <v>10</v>
      </c>
      <c r="I21" s="9">
        <v>7.5</v>
      </c>
      <c r="J21" s="9">
        <v>50</v>
      </c>
      <c r="K21" s="4">
        <f t="shared" si="0"/>
        <v>73.5</v>
      </c>
      <c r="L21" s="9" t="s">
        <v>163</v>
      </c>
      <c r="M21" s="9" t="s">
        <v>343</v>
      </c>
      <c r="N21" s="8"/>
      <c r="O21" s="8"/>
    </row>
    <row r="22" spans="1:15" ht="15">
      <c r="A22" s="4">
        <v>18</v>
      </c>
      <c r="B22" s="10" t="s">
        <v>47</v>
      </c>
      <c r="C22" s="9" t="s">
        <v>48</v>
      </c>
      <c r="D22" s="9" t="s">
        <v>49</v>
      </c>
      <c r="E22" s="9" t="s">
        <v>50</v>
      </c>
      <c r="F22" s="9" t="s">
        <v>269</v>
      </c>
      <c r="G22" s="16">
        <v>9</v>
      </c>
      <c r="H22" s="9">
        <v>4</v>
      </c>
      <c r="I22" s="9">
        <v>10</v>
      </c>
      <c r="J22" s="9">
        <v>50</v>
      </c>
      <c r="K22" s="4">
        <f t="shared" si="0"/>
        <v>73</v>
      </c>
      <c r="L22" s="9" t="s">
        <v>163</v>
      </c>
      <c r="M22" s="15" t="s">
        <v>38</v>
      </c>
      <c r="N22" s="12"/>
      <c r="O22" s="12"/>
    </row>
    <row r="23" spans="1:15" ht="15">
      <c r="A23" s="4">
        <v>19</v>
      </c>
      <c r="B23" s="10" t="s">
        <v>204</v>
      </c>
      <c r="C23" s="9" t="s">
        <v>205</v>
      </c>
      <c r="D23" s="9" t="s">
        <v>85</v>
      </c>
      <c r="E23" s="9" t="s">
        <v>74</v>
      </c>
      <c r="F23" s="9" t="s">
        <v>267</v>
      </c>
      <c r="G23" s="9">
        <v>16</v>
      </c>
      <c r="H23" s="9">
        <v>6</v>
      </c>
      <c r="I23" s="9">
        <v>0</v>
      </c>
      <c r="J23" s="9">
        <v>50</v>
      </c>
      <c r="K23" s="4">
        <f t="shared" si="0"/>
        <v>72</v>
      </c>
      <c r="L23" s="9" t="s">
        <v>163</v>
      </c>
      <c r="M23" s="9" t="s">
        <v>196</v>
      </c>
      <c r="N23" s="8"/>
      <c r="O23" s="8"/>
    </row>
    <row r="24" spans="1:15" ht="15">
      <c r="A24" s="4">
        <v>20</v>
      </c>
      <c r="B24" s="10" t="s">
        <v>51</v>
      </c>
      <c r="C24" s="9" t="s">
        <v>52</v>
      </c>
      <c r="D24" s="9" t="s">
        <v>53</v>
      </c>
      <c r="E24" s="9" t="s">
        <v>46</v>
      </c>
      <c r="F24" s="9" t="s">
        <v>269</v>
      </c>
      <c r="G24" s="9">
        <v>3</v>
      </c>
      <c r="H24" s="9">
        <v>3</v>
      </c>
      <c r="I24" s="9">
        <v>15</v>
      </c>
      <c r="J24" s="9">
        <v>50</v>
      </c>
      <c r="K24" s="4">
        <f t="shared" si="0"/>
        <v>71</v>
      </c>
      <c r="L24" s="9" t="s">
        <v>163</v>
      </c>
      <c r="M24" s="9" t="s">
        <v>38</v>
      </c>
      <c r="N24" s="12"/>
      <c r="O24" s="12"/>
    </row>
    <row r="25" spans="1:15" ht="15">
      <c r="A25" s="4">
        <v>21</v>
      </c>
      <c r="B25" s="10" t="s">
        <v>206</v>
      </c>
      <c r="C25" s="9" t="s">
        <v>207</v>
      </c>
      <c r="D25" s="9" t="s">
        <v>208</v>
      </c>
      <c r="E25" s="9" t="s">
        <v>46</v>
      </c>
      <c r="F25" s="9" t="s">
        <v>267</v>
      </c>
      <c r="G25" s="9">
        <v>13</v>
      </c>
      <c r="H25" s="9">
        <v>7</v>
      </c>
      <c r="I25" s="9">
        <v>0</v>
      </c>
      <c r="J25" s="9">
        <v>50</v>
      </c>
      <c r="K25" s="4">
        <f t="shared" si="0"/>
        <v>70</v>
      </c>
      <c r="L25" s="9" t="s">
        <v>163</v>
      </c>
      <c r="M25" s="15" t="s">
        <v>196</v>
      </c>
      <c r="N25" s="8"/>
      <c r="O25" s="8"/>
    </row>
    <row r="26" spans="1:15" ht="15">
      <c r="A26" s="4">
        <v>22</v>
      </c>
      <c r="B26" s="10" t="s">
        <v>209</v>
      </c>
      <c r="C26" s="9" t="s">
        <v>210</v>
      </c>
      <c r="D26" s="9" t="s">
        <v>211</v>
      </c>
      <c r="E26" s="9" t="s">
        <v>212</v>
      </c>
      <c r="F26" s="9" t="s">
        <v>267</v>
      </c>
      <c r="G26" s="16">
        <v>14</v>
      </c>
      <c r="H26" s="9">
        <v>5</v>
      </c>
      <c r="I26" s="9">
        <v>0</v>
      </c>
      <c r="J26" s="9">
        <v>50</v>
      </c>
      <c r="K26" s="4">
        <f t="shared" si="0"/>
        <v>69</v>
      </c>
      <c r="L26" s="9" t="s">
        <v>163</v>
      </c>
      <c r="M26" s="15" t="s">
        <v>196</v>
      </c>
      <c r="N26" s="8"/>
      <c r="O26" s="8"/>
    </row>
    <row r="27" spans="1:15" ht="15">
      <c r="A27" s="4">
        <v>23</v>
      </c>
      <c r="B27" s="10" t="s">
        <v>213</v>
      </c>
      <c r="C27" s="9" t="s">
        <v>214</v>
      </c>
      <c r="D27" s="9" t="s">
        <v>146</v>
      </c>
      <c r="E27" s="9" t="s">
        <v>131</v>
      </c>
      <c r="F27" s="9" t="s">
        <v>267</v>
      </c>
      <c r="G27" s="16">
        <v>14</v>
      </c>
      <c r="H27" s="9">
        <v>5</v>
      </c>
      <c r="I27" s="9">
        <v>0</v>
      </c>
      <c r="J27" s="9">
        <v>50</v>
      </c>
      <c r="K27" s="4">
        <f t="shared" si="0"/>
        <v>69</v>
      </c>
      <c r="L27" s="9" t="s">
        <v>163</v>
      </c>
      <c r="M27" s="15" t="s">
        <v>196</v>
      </c>
      <c r="N27" s="8"/>
      <c r="O27" s="8"/>
    </row>
    <row r="28" spans="1:15" ht="15">
      <c r="A28" s="4">
        <v>24</v>
      </c>
      <c r="B28" s="10" t="s">
        <v>54</v>
      </c>
      <c r="C28" s="11" t="s">
        <v>55</v>
      </c>
      <c r="D28" s="11" t="s">
        <v>56</v>
      </c>
      <c r="E28" s="11" t="s">
        <v>57</v>
      </c>
      <c r="F28" s="9" t="s">
        <v>269</v>
      </c>
      <c r="G28" s="9">
        <v>1</v>
      </c>
      <c r="H28" s="9">
        <v>0</v>
      </c>
      <c r="I28" s="9">
        <v>15</v>
      </c>
      <c r="J28" s="9">
        <v>50</v>
      </c>
      <c r="K28" s="4">
        <f t="shared" si="0"/>
        <v>66</v>
      </c>
      <c r="L28" s="9" t="s">
        <v>163</v>
      </c>
      <c r="M28" s="11" t="s">
        <v>38</v>
      </c>
      <c r="N28" s="12"/>
      <c r="O28" s="12"/>
    </row>
    <row r="29" spans="1:15" ht="15">
      <c r="A29" s="4">
        <v>25</v>
      </c>
      <c r="B29" s="10" t="s">
        <v>58</v>
      </c>
      <c r="C29" s="9" t="s">
        <v>59</v>
      </c>
      <c r="D29" s="23" t="s">
        <v>60</v>
      </c>
      <c r="E29" s="9" t="s">
        <v>61</v>
      </c>
      <c r="F29" s="9" t="s">
        <v>269</v>
      </c>
      <c r="G29" s="9">
        <v>3</v>
      </c>
      <c r="H29" s="9">
        <v>7</v>
      </c>
      <c r="I29" s="9">
        <v>5</v>
      </c>
      <c r="J29" s="9">
        <v>50</v>
      </c>
      <c r="K29" s="4">
        <f t="shared" si="0"/>
        <v>65</v>
      </c>
      <c r="L29" s="9" t="s">
        <v>163</v>
      </c>
      <c r="M29" s="11" t="s">
        <v>38</v>
      </c>
      <c r="N29" s="12"/>
      <c r="O29" s="12"/>
    </row>
    <row r="30" spans="1:15" ht="15">
      <c r="A30" s="4">
        <v>26</v>
      </c>
      <c r="B30" s="10" t="s">
        <v>51</v>
      </c>
      <c r="C30" s="9" t="s">
        <v>352</v>
      </c>
      <c r="D30" s="9" t="s">
        <v>272</v>
      </c>
      <c r="E30" s="9" t="s">
        <v>353</v>
      </c>
      <c r="F30" s="9" t="s">
        <v>364</v>
      </c>
      <c r="G30" s="16">
        <v>3</v>
      </c>
      <c r="H30" s="9">
        <v>5</v>
      </c>
      <c r="I30" s="9">
        <v>0</v>
      </c>
      <c r="J30" s="9">
        <v>50</v>
      </c>
      <c r="K30" s="4">
        <f t="shared" si="0"/>
        <v>58</v>
      </c>
      <c r="L30" s="9" t="s">
        <v>163</v>
      </c>
      <c r="M30" s="9" t="s">
        <v>343</v>
      </c>
      <c r="N30" s="8"/>
      <c r="O30" s="8"/>
    </row>
    <row r="31" spans="1:15" ht="15">
      <c r="A31" s="4">
        <v>27</v>
      </c>
      <c r="B31" s="10" t="s">
        <v>30</v>
      </c>
      <c r="C31" s="9" t="s">
        <v>31</v>
      </c>
      <c r="D31" s="9" t="s">
        <v>32</v>
      </c>
      <c r="E31" s="9" t="s">
        <v>33</v>
      </c>
      <c r="F31" s="9" t="s">
        <v>27</v>
      </c>
      <c r="G31" s="16">
        <v>6</v>
      </c>
      <c r="H31" s="9">
        <v>1</v>
      </c>
      <c r="I31" s="9">
        <v>0</v>
      </c>
      <c r="J31" s="9">
        <v>50</v>
      </c>
      <c r="K31" s="4">
        <f t="shared" si="0"/>
        <v>57</v>
      </c>
      <c r="L31" s="9" t="s">
        <v>163</v>
      </c>
      <c r="M31" s="15" t="s">
        <v>29</v>
      </c>
      <c r="N31" s="12"/>
      <c r="O31" s="12"/>
    </row>
  </sheetData>
  <sheetProtection/>
  <autoFilter ref="B4:O31">
    <sortState ref="B5:O31">
      <sortCondition descending="1" sortBy="value" ref="K5:K31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90" zoomScaleNormal="90" zoomScalePageLayoutView="0" workbookViewId="0" topLeftCell="A1">
      <selection activeCell="L11" sqref="L11:L21"/>
    </sheetView>
  </sheetViews>
  <sheetFormatPr defaultColWidth="9.140625" defaultRowHeight="15"/>
  <cols>
    <col min="1" max="1" width="4.140625" style="0" customWidth="1"/>
    <col min="3" max="3" width="15.8515625" style="0" customWidth="1"/>
    <col min="4" max="4" width="12.8515625" style="0" customWidth="1"/>
    <col min="5" max="5" width="14.8515625" style="0" bestFit="1" customWidth="1"/>
    <col min="6" max="6" width="47.7109375" style="0" bestFit="1" customWidth="1"/>
    <col min="7" max="7" width="8.00390625" style="0" bestFit="1" customWidth="1"/>
    <col min="8" max="8" width="11.28125" style="0" bestFit="1" customWidth="1"/>
    <col min="9" max="9" width="10.421875" style="0" bestFit="1" customWidth="1"/>
    <col min="10" max="10" width="8.140625" style="0" bestFit="1" customWidth="1"/>
    <col min="11" max="11" width="10.00390625" style="0" bestFit="1" customWidth="1"/>
    <col min="12" max="12" width="11.8515625" style="0" bestFit="1" customWidth="1"/>
    <col min="13" max="13" width="32.7109375" style="0" bestFit="1" customWidth="1"/>
    <col min="14" max="14" width="10.8515625" style="0" bestFit="1" customWidth="1"/>
    <col min="15" max="15" width="11.8515625" style="0" bestFit="1" customWidth="1"/>
  </cols>
  <sheetData>
    <row r="1" spans="1:15" ht="1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9.2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7" t="s">
        <v>17</v>
      </c>
      <c r="I2" s="1" t="s">
        <v>14</v>
      </c>
      <c r="J2" s="1" t="s">
        <v>22</v>
      </c>
      <c r="K2" s="2" t="s">
        <v>2</v>
      </c>
      <c r="L2" s="4" t="s">
        <v>3</v>
      </c>
      <c r="M2" s="4" t="s">
        <v>12</v>
      </c>
      <c r="N2" s="7" t="s">
        <v>9</v>
      </c>
      <c r="O2" s="7" t="s">
        <v>10</v>
      </c>
    </row>
    <row r="3" spans="1:15" s="3" customFormat="1" ht="15">
      <c r="A3" s="4"/>
      <c r="B3" s="4"/>
      <c r="C3" s="4"/>
      <c r="D3" s="4"/>
      <c r="E3" s="4"/>
      <c r="F3" s="6" t="s">
        <v>4</v>
      </c>
      <c r="G3" s="4">
        <v>14</v>
      </c>
      <c r="H3" s="4">
        <v>20</v>
      </c>
      <c r="I3" s="4">
        <v>20</v>
      </c>
      <c r="J3" s="4">
        <v>50</v>
      </c>
      <c r="K3" s="4">
        <f aca="true" t="shared" si="0" ref="K3:K30">SUM(G3:J3)</f>
        <v>104</v>
      </c>
      <c r="L3" s="4"/>
      <c r="M3" s="4"/>
      <c r="N3" s="8"/>
      <c r="O3" s="8"/>
    </row>
    <row r="4" spans="1:15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8"/>
      <c r="O4" s="8"/>
    </row>
    <row r="5" spans="1:15" s="3" customFormat="1" ht="15">
      <c r="A5" s="8">
        <v>1</v>
      </c>
      <c r="B5" s="10" t="s">
        <v>62</v>
      </c>
      <c r="C5" s="9" t="s">
        <v>354</v>
      </c>
      <c r="D5" s="9" t="s">
        <v>45</v>
      </c>
      <c r="E5" s="9" t="s">
        <v>57</v>
      </c>
      <c r="F5" s="9" t="s">
        <v>364</v>
      </c>
      <c r="G5" s="9">
        <v>14</v>
      </c>
      <c r="H5" s="9">
        <v>20</v>
      </c>
      <c r="I5" s="9">
        <v>20</v>
      </c>
      <c r="J5" s="9">
        <v>50</v>
      </c>
      <c r="K5" s="4">
        <f t="shared" si="0"/>
        <v>104</v>
      </c>
      <c r="L5" s="11" t="s">
        <v>187</v>
      </c>
      <c r="M5" s="9" t="s">
        <v>343</v>
      </c>
      <c r="N5" s="8"/>
      <c r="O5" s="8"/>
    </row>
    <row r="6" spans="1:15" s="3" customFormat="1" ht="15">
      <c r="A6" s="8">
        <v>2</v>
      </c>
      <c r="B6" s="10" t="s">
        <v>67</v>
      </c>
      <c r="C6" s="9" t="s">
        <v>355</v>
      </c>
      <c r="D6" s="9" t="s">
        <v>129</v>
      </c>
      <c r="E6" s="9" t="s">
        <v>77</v>
      </c>
      <c r="F6" s="9" t="s">
        <v>364</v>
      </c>
      <c r="G6" s="9">
        <v>14</v>
      </c>
      <c r="H6" s="9">
        <v>20</v>
      </c>
      <c r="I6" s="9">
        <v>20</v>
      </c>
      <c r="J6" s="9">
        <v>50</v>
      </c>
      <c r="K6" s="4">
        <f t="shared" si="0"/>
        <v>104</v>
      </c>
      <c r="L6" s="11" t="s">
        <v>187</v>
      </c>
      <c r="M6" s="9" t="s">
        <v>343</v>
      </c>
      <c r="N6" s="8"/>
      <c r="O6" s="8"/>
    </row>
    <row r="7" spans="1:15" s="3" customFormat="1" ht="15">
      <c r="A7" s="8">
        <v>3</v>
      </c>
      <c r="B7" s="10" t="s">
        <v>71</v>
      </c>
      <c r="C7" s="9" t="s">
        <v>95</v>
      </c>
      <c r="D7" s="9" t="s">
        <v>122</v>
      </c>
      <c r="E7" s="9" t="s">
        <v>89</v>
      </c>
      <c r="F7" s="9" t="s">
        <v>364</v>
      </c>
      <c r="G7" s="9">
        <v>14</v>
      </c>
      <c r="H7" s="9">
        <v>20</v>
      </c>
      <c r="I7" s="9">
        <v>20</v>
      </c>
      <c r="J7" s="9">
        <v>50</v>
      </c>
      <c r="K7" s="4">
        <f t="shared" si="0"/>
        <v>104</v>
      </c>
      <c r="L7" s="11" t="s">
        <v>187</v>
      </c>
      <c r="M7" s="9" t="s">
        <v>343</v>
      </c>
      <c r="N7" s="8"/>
      <c r="O7" s="8"/>
    </row>
    <row r="8" spans="1:15" s="3" customFormat="1" ht="15">
      <c r="A8" s="8">
        <v>4</v>
      </c>
      <c r="B8" s="10" t="s">
        <v>75</v>
      </c>
      <c r="C8" s="9" t="s">
        <v>356</v>
      </c>
      <c r="D8" s="9" t="s">
        <v>92</v>
      </c>
      <c r="E8" s="9" t="s">
        <v>46</v>
      </c>
      <c r="F8" s="9" t="s">
        <v>364</v>
      </c>
      <c r="G8" s="9">
        <v>14</v>
      </c>
      <c r="H8" s="9">
        <v>20</v>
      </c>
      <c r="I8" s="9">
        <v>20</v>
      </c>
      <c r="J8" s="9">
        <v>50</v>
      </c>
      <c r="K8" s="4">
        <f t="shared" si="0"/>
        <v>104</v>
      </c>
      <c r="L8" s="11" t="s">
        <v>187</v>
      </c>
      <c r="M8" s="9" t="s">
        <v>343</v>
      </c>
      <c r="N8" s="8"/>
      <c r="O8" s="8"/>
    </row>
    <row r="9" spans="1:15" s="3" customFormat="1" ht="15">
      <c r="A9" s="8">
        <v>5</v>
      </c>
      <c r="B9" s="10" t="s">
        <v>78</v>
      </c>
      <c r="C9" s="9" t="s">
        <v>357</v>
      </c>
      <c r="D9" s="9" t="s">
        <v>85</v>
      </c>
      <c r="E9" s="9" t="s">
        <v>131</v>
      </c>
      <c r="F9" s="9" t="s">
        <v>364</v>
      </c>
      <c r="G9" s="9">
        <v>14</v>
      </c>
      <c r="H9" s="9">
        <v>20</v>
      </c>
      <c r="I9" s="9">
        <v>20</v>
      </c>
      <c r="J9" s="9">
        <v>50</v>
      </c>
      <c r="K9" s="4">
        <f t="shared" si="0"/>
        <v>104</v>
      </c>
      <c r="L9" s="11" t="s">
        <v>187</v>
      </c>
      <c r="M9" s="9" t="s">
        <v>343</v>
      </c>
      <c r="N9" s="8"/>
      <c r="O9" s="8"/>
    </row>
    <row r="10" spans="1:15" s="3" customFormat="1" ht="15">
      <c r="A10" s="8">
        <v>6</v>
      </c>
      <c r="B10" s="10" t="s">
        <v>184</v>
      </c>
      <c r="C10" s="9" t="s">
        <v>185</v>
      </c>
      <c r="D10" s="9" t="s">
        <v>176</v>
      </c>
      <c r="E10" s="9" t="s">
        <v>186</v>
      </c>
      <c r="F10" s="9" t="s">
        <v>270</v>
      </c>
      <c r="G10" s="9">
        <v>13</v>
      </c>
      <c r="H10" s="9">
        <v>16</v>
      </c>
      <c r="I10" s="9">
        <v>16</v>
      </c>
      <c r="J10" s="9">
        <v>50</v>
      </c>
      <c r="K10" s="4">
        <f t="shared" si="0"/>
        <v>95</v>
      </c>
      <c r="L10" s="11" t="s">
        <v>187</v>
      </c>
      <c r="M10" s="9" t="s">
        <v>183</v>
      </c>
      <c r="N10" s="12"/>
      <c r="O10" s="12"/>
    </row>
    <row r="11" spans="1:15" s="3" customFormat="1" ht="15">
      <c r="A11" s="8">
        <v>7</v>
      </c>
      <c r="B11" s="10" t="s">
        <v>180</v>
      </c>
      <c r="C11" s="9" t="s">
        <v>181</v>
      </c>
      <c r="D11" s="9" t="s">
        <v>150</v>
      </c>
      <c r="E11" s="9" t="s">
        <v>182</v>
      </c>
      <c r="F11" s="9" t="s">
        <v>270</v>
      </c>
      <c r="G11" s="9">
        <v>11</v>
      </c>
      <c r="H11" s="9">
        <v>15</v>
      </c>
      <c r="I11" s="9">
        <v>18</v>
      </c>
      <c r="J11" s="9">
        <v>50</v>
      </c>
      <c r="K11" s="4">
        <f t="shared" si="0"/>
        <v>94</v>
      </c>
      <c r="L11" s="9" t="s">
        <v>42</v>
      </c>
      <c r="M11" s="9" t="s">
        <v>183</v>
      </c>
      <c r="N11" s="12"/>
      <c r="O11" s="12"/>
    </row>
    <row r="12" spans="1:15" s="3" customFormat="1" ht="15">
      <c r="A12" s="8">
        <v>8</v>
      </c>
      <c r="B12" s="10" t="s">
        <v>62</v>
      </c>
      <c r="C12" s="9" t="s">
        <v>63</v>
      </c>
      <c r="D12" s="9" t="s">
        <v>64</v>
      </c>
      <c r="E12" s="9" t="s">
        <v>65</v>
      </c>
      <c r="F12" s="9" t="s">
        <v>269</v>
      </c>
      <c r="G12" s="9">
        <v>13</v>
      </c>
      <c r="H12" s="9">
        <v>10</v>
      </c>
      <c r="I12" s="9">
        <v>20</v>
      </c>
      <c r="J12" s="9">
        <v>50</v>
      </c>
      <c r="K12" s="4">
        <f t="shared" si="0"/>
        <v>93</v>
      </c>
      <c r="L12" s="9" t="s">
        <v>37</v>
      </c>
      <c r="M12" s="9" t="s">
        <v>66</v>
      </c>
      <c r="N12" s="12"/>
      <c r="O12" s="12"/>
    </row>
    <row r="13" spans="1:15" s="3" customFormat="1" ht="15">
      <c r="A13" s="8">
        <v>9</v>
      </c>
      <c r="B13" s="10" t="s">
        <v>67</v>
      </c>
      <c r="C13" s="9" t="s">
        <v>68</v>
      </c>
      <c r="D13" s="9" t="s">
        <v>69</v>
      </c>
      <c r="E13" s="9" t="s">
        <v>70</v>
      </c>
      <c r="F13" s="9" t="s">
        <v>269</v>
      </c>
      <c r="G13" s="9">
        <v>13</v>
      </c>
      <c r="H13" s="9">
        <v>10</v>
      </c>
      <c r="I13" s="9">
        <v>20</v>
      </c>
      <c r="J13" s="9">
        <v>50</v>
      </c>
      <c r="K13" s="4">
        <f t="shared" si="0"/>
        <v>93</v>
      </c>
      <c r="L13" s="11" t="s">
        <v>37</v>
      </c>
      <c r="M13" s="9" t="s">
        <v>66</v>
      </c>
      <c r="N13" s="12"/>
      <c r="O13" s="12"/>
    </row>
    <row r="14" spans="1:15" s="3" customFormat="1" ht="15">
      <c r="A14" s="8">
        <v>10</v>
      </c>
      <c r="B14" s="10" t="s">
        <v>62</v>
      </c>
      <c r="C14" s="9" t="s">
        <v>103</v>
      </c>
      <c r="D14" s="9" t="s">
        <v>220</v>
      </c>
      <c r="E14" s="9" t="s">
        <v>74</v>
      </c>
      <c r="F14" s="9" t="s">
        <v>273</v>
      </c>
      <c r="G14" s="9">
        <v>13</v>
      </c>
      <c r="H14" s="9">
        <v>15</v>
      </c>
      <c r="I14" s="9">
        <v>15</v>
      </c>
      <c r="J14" s="9">
        <v>50</v>
      </c>
      <c r="K14" s="4">
        <f t="shared" si="0"/>
        <v>93</v>
      </c>
      <c r="L14" s="11" t="s">
        <v>187</v>
      </c>
      <c r="M14" s="9" t="s">
        <v>274</v>
      </c>
      <c r="N14" s="8"/>
      <c r="O14" s="8"/>
    </row>
    <row r="15" spans="1:15" s="3" customFormat="1" ht="15">
      <c r="A15" s="8">
        <v>11</v>
      </c>
      <c r="B15" s="10" t="s">
        <v>360</v>
      </c>
      <c r="C15" s="9" t="s">
        <v>361</v>
      </c>
      <c r="D15" s="9" t="s">
        <v>73</v>
      </c>
      <c r="E15" s="9" t="s">
        <v>282</v>
      </c>
      <c r="F15" s="9" t="s">
        <v>364</v>
      </c>
      <c r="G15" s="9">
        <v>10.5</v>
      </c>
      <c r="H15" s="9">
        <v>12</v>
      </c>
      <c r="I15" s="9">
        <v>20</v>
      </c>
      <c r="J15" s="9">
        <v>50</v>
      </c>
      <c r="K15" s="4">
        <f t="shared" si="0"/>
        <v>92.5</v>
      </c>
      <c r="L15" s="9" t="s">
        <v>42</v>
      </c>
      <c r="M15" s="9" t="s">
        <v>343</v>
      </c>
      <c r="N15" s="8"/>
      <c r="O15" s="8"/>
    </row>
    <row r="16" spans="1:15" s="3" customFormat="1" ht="15">
      <c r="A16" s="8">
        <v>12</v>
      </c>
      <c r="B16" s="10" t="s">
        <v>67</v>
      </c>
      <c r="C16" s="9" t="s">
        <v>366</v>
      </c>
      <c r="D16" s="9" t="s">
        <v>25</v>
      </c>
      <c r="E16" s="9" t="s">
        <v>74</v>
      </c>
      <c r="F16" s="9" t="s">
        <v>273</v>
      </c>
      <c r="G16" s="9">
        <v>12</v>
      </c>
      <c r="H16" s="9">
        <v>12</v>
      </c>
      <c r="I16" s="9">
        <v>15</v>
      </c>
      <c r="J16" s="9">
        <v>50</v>
      </c>
      <c r="K16" s="4">
        <f t="shared" si="0"/>
        <v>89</v>
      </c>
      <c r="L16" s="9" t="s">
        <v>42</v>
      </c>
      <c r="M16" s="9" t="s">
        <v>274</v>
      </c>
      <c r="N16" s="8"/>
      <c r="O16" s="8"/>
    </row>
    <row r="17" spans="1:15" s="3" customFormat="1" ht="15.75" customHeight="1">
      <c r="A17" s="8">
        <v>13</v>
      </c>
      <c r="B17" s="10" t="s">
        <v>71</v>
      </c>
      <c r="C17" s="9" t="s">
        <v>72</v>
      </c>
      <c r="D17" s="9" t="s">
        <v>73</v>
      </c>
      <c r="E17" s="9" t="s">
        <v>74</v>
      </c>
      <c r="F17" s="9" t="s">
        <v>269</v>
      </c>
      <c r="G17" s="9">
        <v>13</v>
      </c>
      <c r="H17" s="9">
        <v>10</v>
      </c>
      <c r="I17" s="9">
        <v>15</v>
      </c>
      <c r="J17" s="9">
        <v>50</v>
      </c>
      <c r="K17" s="4">
        <f t="shared" si="0"/>
        <v>88</v>
      </c>
      <c r="L17" s="9" t="s">
        <v>42</v>
      </c>
      <c r="M17" s="9" t="s">
        <v>66</v>
      </c>
      <c r="N17" s="12"/>
      <c r="O17" s="12"/>
    </row>
    <row r="18" spans="1:15" ht="15">
      <c r="A18" s="8">
        <v>14</v>
      </c>
      <c r="B18" s="10" t="s">
        <v>75</v>
      </c>
      <c r="C18" s="9" t="s">
        <v>76</v>
      </c>
      <c r="D18" s="9" t="s">
        <v>64</v>
      </c>
      <c r="E18" s="9" t="s">
        <v>77</v>
      </c>
      <c r="F18" s="9" t="s">
        <v>269</v>
      </c>
      <c r="G18" s="9">
        <v>18</v>
      </c>
      <c r="H18" s="9">
        <v>0</v>
      </c>
      <c r="I18" s="9">
        <v>20</v>
      </c>
      <c r="J18" s="9">
        <v>50</v>
      </c>
      <c r="K18" s="4">
        <f t="shared" si="0"/>
        <v>88</v>
      </c>
      <c r="L18" s="9" t="s">
        <v>42</v>
      </c>
      <c r="M18" s="9" t="s">
        <v>66</v>
      </c>
      <c r="N18" s="12"/>
      <c r="O18" s="12"/>
    </row>
    <row r="19" spans="1:15" ht="15">
      <c r="A19" s="8">
        <v>15</v>
      </c>
      <c r="B19" s="10" t="s">
        <v>75</v>
      </c>
      <c r="C19" s="9" t="s">
        <v>367</v>
      </c>
      <c r="D19" s="9" t="s">
        <v>85</v>
      </c>
      <c r="E19" s="9" t="s">
        <v>105</v>
      </c>
      <c r="F19" s="9" t="s">
        <v>273</v>
      </c>
      <c r="G19" s="9">
        <v>12</v>
      </c>
      <c r="H19" s="9">
        <v>13</v>
      </c>
      <c r="I19" s="9">
        <v>13</v>
      </c>
      <c r="J19" s="9">
        <v>50</v>
      </c>
      <c r="K19" s="4">
        <f t="shared" si="0"/>
        <v>88</v>
      </c>
      <c r="L19" s="9" t="s">
        <v>42</v>
      </c>
      <c r="M19" s="9" t="s">
        <v>274</v>
      </c>
      <c r="N19" s="8"/>
      <c r="O19" s="8"/>
    </row>
    <row r="20" spans="1:15" ht="15">
      <c r="A20" s="8">
        <v>16</v>
      </c>
      <c r="B20" s="10" t="s">
        <v>71</v>
      </c>
      <c r="C20" s="9" t="s">
        <v>368</v>
      </c>
      <c r="D20" s="9" t="s">
        <v>73</v>
      </c>
      <c r="E20" s="9" t="s">
        <v>46</v>
      </c>
      <c r="F20" s="9" t="s">
        <v>273</v>
      </c>
      <c r="G20" s="9">
        <v>10</v>
      </c>
      <c r="H20" s="9">
        <v>13</v>
      </c>
      <c r="I20" s="9">
        <v>14</v>
      </c>
      <c r="J20" s="9">
        <v>50</v>
      </c>
      <c r="K20" s="4">
        <f t="shared" si="0"/>
        <v>87</v>
      </c>
      <c r="L20" s="9" t="s">
        <v>42</v>
      </c>
      <c r="M20" s="9" t="s">
        <v>274</v>
      </c>
      <c r="N20" s="8"/>
      <c r="O20" s="8"/>
    </row>
    <row r="21" spans="1:15" ht="15">
      <c r="A21" s="8">
        <v>17</v>
      </c>
      <c r="B21" s="10" t="s">
        <v>78</v>
      </c>
      <c r="C21" s="9" t="s">
        <v>369</v>
      </c>
      <c r="D21" s="9" t="s">
        <v>85</v>
      </c>
      <c r="E21" s="9" t="s">
        <v>74</v>
      </c>
      <c r="F21" s="9" t="s">
        <v>273</v>
      </c>
      <c r="G21" s="9">
        <v>10</v>
      </c>
      <c r="H21" s="9">
        <v>13</v>
      </c>
      <c r="I21" s="9">
        <v>14</v>
      </c>
      <c r="J21" s="9">
        <v>50</v>
      </c>
      <c r="K21" s="4">
        <f t="shared" si="0"/>
        <v>87</v>
      </c>
      <c r="L21" s="9" t="s">
        <v>42</v>
      </c>
      <c r="M21" s="15" t="s">
        <v>274</v>
      </c>
      <c r="N21" s="8"/>
      <c r="O21" s="8"/>
    </row>
    <row r="22" spans="1:15" ht="15">
      <c r="A22" s="8">
        <v>18</v>
      </c>
      <c r="B22" s="10" t="s">
        <v>78</v>
      </c>
      <c r="C22" s="9" t="s">
        <v>79</v>
      </c>
      <c r="D22" s="9" t="s">
        <v>80</v>
      </c>
      <c r="E22" s="9" t="s">
        <v>57</v>
      </c>
      <c r="F22" s="9" t="s">
        <v>269</v>
      </c>
      <c r="G22" s="9">
        <v>14</v>
      </c>
      <c r="H22" s="9">
        <v>10</v>
      </c>
      <c r="I22" s="9">
        <v>10</v>
      </c>
      <c r="J22" s="9">
        <v>50</v>
      </c>
      <c r="K22" s="4">
        <f t="shared" si="0"/>
        <v>84</v>
      </c>
      <c r="L22" s="9" t="s">
        <v>28</v>
      </c>
      <c r="M22" s="15" t="s">
        <v>66</v>
      </c>
      <c r="N22" s="12"/>
      <c r="O22" s="12"/>
    </row>
    <row r="23" spans="1:15" ht="15">
      <c r="A23" s="8">
        <v>19</v>
      </c>
      <c r="B23" s="10" t="s">
        <v>81</v>
      </c>
      <c r="C23" s="9" t="s">
        <v>358</v>
      </c>
      <c r="D23" s="9" t="s">
        <v>134</v>
      </c>
      <c r="E23" s="9" t="s">
        <v>359</v>
      </c>
      <c r="F23" s="9" t="s">
        <v>364</v>
      </c>
      <c r="G23" s="9">
        <v>12</v>
      </c>
      <c r="H23" s="9">
        <v>10</v>
      </c>
      <c r="I23" s="9">
        <v>10</v>
      </c>
      <c r="J23" s="9">
        <v>50</v>
      </c>
      <c r="K23" s="4">
        <f t="shared" si="0"/>
        <v>82</v>
      </c>
      <c r="L23" s="9" t="s">
        <v>28</v>
      </c>
      <c r="M23" s="9" t="s">
        <v>343</v>
      </c>
      <c r="N23" s="8"/>
      <c r="O23" s="8"/>
    </row>
    <row r="24" spans="1:15" ht="15">
      <c r="A24" s="8">
        <v>20</v>
      </c>
      <c r="B24" s="10" t="s">
        <v>215</v>
      </c>
      <c r="C24" s="9" t="s">
        <v>216</v>
      </c>
      <c r="D24" s="9" t="s">
        <v>217</v>
      </c>
      <c r="E24" s="9" t="s">
        <v>46</v>
      </c>
      <c r="F24" s="9" t="s">
        <v>267</v>
      </c>
      <c r="G24" s="9">
        <v>10</v>
      </c>
      <c r="H24" s="9">
        <v>15</v>
      </c>
      <c r="I24" s="9">
        <v>0</v>
      </c>
      <c r="J24" s="9">
        <v>50</v>
      </c>
      <c r="K24" s="4">
        <f t="shared" si="0"/>
        <v>75</v>
      </c>
      <c r="L24" s="9" t="s">
        <v>28</v>
      </c>
      <c r="M24" s="9" t="s">
        <v>196</v>
      </c>
      <c r="N24" s="12"/>
      <c r="O24" s="12"/>
    </row>
    <row r="25" spans="1:15" ht="15">
      <c r="A25" s="8">
        <v>21</v>
      </c>
      <c r="B25" s="10" t="s">
        <v>218</v>
      </c>
      <c r="C25" s="9" t="s">
        <v>219</v>
      </c>
      <c r="D25" s="9" t="s">
        <v>220</v>
      </c>
      <c r="E25" s="9" t="s">
        <v>33</v>
      </c>
      <c r="F25" s="9" t="s">
        <v>267</v>
      </c>
      <c r="G25" s="9">
        <v>12</v>
      </c>
      <c r="H25" s="9">
        <v>10</v>
      </c>
      <c r="I25" s="9">
        <v>0</v>
      </c>
      <c r="J25" s="9">
        <v>50</v>
      </c>
      <c r="K25" s="4">
        <f t="shared" si="0"/>
        <v>72</v>
      </c>
      <c r="L25" s="11" t="s">
        <v>28</v>
      </c>
      <c r="M25" s="9" t="s">
        <v>196</v>
      </c>
      <c r="N25" s="12"/>
      <c r="O25" s="12"/>
    </row>
    <row r="26" spans="1:15" ht="15">
      <c r="A26" s="8">
        <v>22</v>
      </c>
      <c r="B26" s="10" t="s">
        <v>221</v>
      </c>
      <c r="C26" s="9" t="s">
        <v>222</v>
      </c>
      <c r="D26" s="9" t="s">
        <v>60</v>
      </c>
      <c r="E26" s="9" t="s">
        <v>33</v>
      </c>
      <c r="F26" s="9" t="s">
        <v>267</v>
      </c>
      <c r="G26" s="9">
        <v>12</v>
      </c>
      <c r="H26" s="9">
        <v>10</v>
      </c>
      <c r="I26" s="9">
        <v>0</v>
      </c>
      <c r="J26" s="9">
        <v>50</v>
      </c>
      <c r="K26" s="4">
        <f t="shared" si="0"/>
        <v>72</v>
      </c>
      <c r="L26" s="9" t="s">
        <v>28</v>
      </c>
      <c r="M26" s="9" t="s">
        <v>196</v>
      </c>
      <c r="N26" s="12"/>
      <c r="O26" s="12"/>
    </row>
    <row r="27" spans="1:15" ht="15">
      <c r="A27" s="8">
        <v>23</v>
      </c>
      <c r="B27" s="10" t="s">
        <v>223</v>
      </c>
      <c r="C27" s="9" t="s">
        <v>224</v>
      </c>
      <c r="D27" s="9" t="s">
        <v>225</v>
      </c>
      <c r="E27" s="9" t="s">
        <v>36</v>
      </c>
      <c r="F27" s="9" t="s">
        <v>267</v>
      </c>
      <c r="G27" s="9">
        <v>12</v>
      </c>
      <c r="H27" s="9">
        <v>10</v>
      </c>
      <c r="I27" s="9">
        <v>0</v>
      </c>
      <c r="J27" s="9">
        <v>50</v>
      </c>
      <c r="K27" s="4">
        <f t="shared" si="0"/>
        <v>72</v>
      </c>
      <c r="L27" s="9" t="s">
        <v>28</v>
      </c>
      <c r="M27" s="9" t="s">
        <v>196</v>
      </c>
      <c r="N27" s="12"/>
      <c r="O27" s="12"/>
    </row>
    <row r="28" spans="1:15" ht="15">
      <c r="A28" s="8">
        <v>24</v>
      </c>
      <c r="B28" s="10" t="s">
        <v>226</v>
      </c>
      <c r="C28" s="9" t="s">
        <v>227</v>
      </c>
      <c r="D28" s="9" t="s">
        <v>122</v>
      </c>
      <c r="E28" s="9" t="s">
        <v>228</v>
      </c>
      <c r="F28" s="9" t="s">
        <v>267</v>
      </c>
      <c r="G28" s="9">
        <v>8</v>
      </c>
      <c r="H28" s="9">
        <v>10</v>
      </c>
      <c r="I28" s="9">
        <v>0</v>
      </c>
      <c r="J28" s="9">
        <v>50</v>
      </c>
      <c r="K28" s="4">
        <f t="shared" si="0"/>
        <v>68</v>
      </c>
      <c r="L28" s="9" t="s">
        <v>28</v>
      </c>
      <c r="M28" s="15" t="s">
        <v>196</v>
      </c>
      <c r="N28" s="12"/>
      <c r="O28" s="12"/>
    </row>
    <row r="29" spans="1:15" ht="15">
      <c r="A29" s="8">
        <v>25</v>
      </c>
      <c r="B29" s="10" t="s">
        <v>229</v>
      </c>
      <c r="C29" s="9" t="s">
        <v>230</v>
      </c>
      <c r="D29" s="9" t="s">
        <v>225</v>
      </c>
      <c r="E29" s="9" t="s">
        <v>131</v>
      </c>
      <c r="F29" s="9" t="s">
        <v>267</v>
      </c>
      <c r="G29" s="9">
        <v>8</v>
      </c>
      <c r="H29" s="9">
        <v>5</v>
      </c>
      <c r="I29" s="9">
        <v>0</v>
      </c>
      <c r="J29" s="9">
        <v>50</v>
      </c>
      <c r="K29" s="4">
        <f t="shared" si="0"/>
        <v>63</v>
      </c>
      <c r="L29" s="9" t="s">
        <v>28</v>
      </c>
      <c r="M29" s="9" t="s">
        <v>196</v>
      </c>
      <c r="N29" s="8"/>
      <c r="O29" s="8"/>
    </row>
    <row r="30" spans="1:15" ht="15">
      <c r="A30" s="8">
        <v>26</v>
      </c>
      <c r="B30" s="10" t="s">
        <v>81</v>
      </c>
      <c r="C30" s="9" t="s">
        <v>82</v>
      </c>
      <c r="D30" s="9" t="s">
        <v>45</v>
      </c>
      <c r="E30" s="9" t="s">
        <v>33</v>
      </c>
      <c r="F30" s="9" t="s">
        <v>269</v>
      </c>
      <c r="G30" s="9">
        <v>10</v>
      </c>
      <c r="H30" s="9">
        <v>0</v>
      </c>
      <c r="I30" s="9">
        <v>0</v>
      </c>
      <c r="J30" s="9">
        <v>50</v>
      </c>
      <c r="K30" s="4">
        <f t="shared" si="0"/>
        <v>60</v>
      </c>
      <c r="L30" s="9" t="s">
        <v>28</v>
      </c>
      <c r="M30" s="9" t="s">
        <v>66</v>
      </c>
      <c r="N30" s="12"/>
      <c r="O30" s="12"/>
    </row>
  </sheetData>
  <sheetProtection/>
  <autoFilter ref="A4:O30">
    <sortState ref="A5:O30">
      <sortCondition descending="1" sortBy="value" ref="K5:K30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3.140625" style="0" customWidth="1"/>
    <col min="2" max="2" width="7.8515625" style="0" customWidth="1"/>
    <col min="3" max="3" width="14.00390625" style="0" bestFit="1" customWidth="1"/>
    <col min="4" max="4" width="11.421875" style="0" bestFit="1" customWidth="1"/>
    <col min="5" max="5" width="16.140625" style="0" bestFit="1" customWidth="1"/>
    <col min="6" max="6" width="38.7109375" style="0" bestFit="1" customWidth="1"/>
    <col min="7" max="7" width="8.00390625" style="0" bestFit="1" customWidth="1"/>
    <col min="8" max="8" width="12.421875" style="0" bestFit="1" customWidth="1"/>
    <col min="9" max="9" width="10.421875" style="0" bestFit="1" customWidth="1"/>
    <col min="10" max="10" width="10.421875" style="0" customWidth="1"/>
    <col min="11" max="11" width="10.00390625" style="0" bestFit="1" customWidth="1"/>
    <col min="12" max="12" width="11.28125" style="0" bestFit="1" customWidth="1"/>
    <col min="13" max="13" width="32.42187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9.2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7" t="s">
        <v>17</v>
      </c>
      <c r="I2" s="1" t="s">
        <v>14</v>
      </c>
      <c r="J2" s="1" t="s">
        <v>22</v>
      </c>
      <c r="K2" s="2" t="s">
        <v>2</v>
      </c>
      <c r="L2" s="4" t="s">
        <v>3</v>
      </c>
      <c r="M2" s="4" t="s">
        <v>12</v>
      </c>
      <c r="N2" s="7" t="s">
        <v>9</v>
      </c>
      <c r="O2" s="7" t="s">
        <v>10</v>
      </c>
    </row>
    <row r="3" spans="1:15" ht="15">
      <c r="A3" s="4"/>
      <c r="B3" s="4"/>
      <c r="C3" s="4"/>
      <c r="D3" s="4"/>
      <c r="E3" s="4"/>
      <c r="F3" s="6" t="s">
        <v>4</v>
      </c>
      <c r="G3" s="4">
        <v>18</v>
      </c>
      <c r="H3" s="4">
        <v>22</v>
      </c>
      <c r="I3" s="4">
        <v>40</v>
      </c>
      <c r="J3" s="4">
        <v>50</v>
      </c>
      <c r="K3" s="4">
        <f aca="true" t="shared" si="0" ref="K3:K32">SUM(G3:J3)</f>
        <v>130</v>
      </c>
      <c r="L3" s="4"/>
      <c r="M3" s="4"/>
      <c r="N3" s="8"/>
      <c r="O3" s="8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8"/>
      <c r="O4" s="8"/>
    </row>
    <row r="5" spans="1:15" ht="15">
      <c r="A5" s="11">
        <v>1</v>
      </c>
      <c r="B5" s="10" t="s">
        <v>339</v>
      </c>
      <c r="C5" s="9" t="s">
        <v>340</v>
      </c>
      <c r="D5" s="9" t="s">
        <v>208</v>
      </c>
      <c r="E5" s="9" t="s">
        <v>65</v>
      </c>
      <c r="F5" s="9" t="s">
        <v>323</v>
      </c>
      <c r="G5" s="9">
        <v>18</v>
      </c>
      <c r="H5" s="9">
        <v>20</v>
      </c>
      <c r="I5" s="9">
        <v>40</v>
      </c>
      <c r="J5" s="9">
        <v>50</v>
      </c>
      <c r="K5" s="4">
        <f t="shared" si="0"/>
        <v>128</v>
      </c>
      <c r="L5" s="9" t="s">
        <v>37</v>
      </c>
      <c r="M5" s="9" t="s">
        <v>324</v>
      </c>
      <c r="N5" s="8"/>
      <c r="O5" s="8"/>
    </row>
    <row r="6" spans="1:15" ht="15">
      <c r="A6" s="11">
        <v>2</v>
      </c>
      <c r="B6" s="10" t="s">
        <v>303</v>
      </c>
      <c r="C6" s="9" t="s">
        <v>304</v>
      </c>
      <c r="D6" s="9" t="s">
        <v>263</v>
      </c>
      <c r="E6" s="9" t="s">
        <v>305</v>
      </c>
      <c r="F6" s="9" t="s">
        <v>365</v>
      </c>
      <c r="G6" s="9">
        <v>17</v>
      </c>
      <c r="H6" s="9">
        <v>20</v>
      </c>
      <c r="I6" s="9">
        <v>40</v>
      </c>
      <c r="J6" s="9">
        <v>50</v>
      </c>
      <c r="K6" s="4">
        <f t="shared" si="0"/>
        <v>127</v>
      </c>
      <c r="L6" s="9" t="s">
        <v>37</v>
      </c>
      <c r="M6" s="9" t="s">
        <v>306</v>
      </c>
      <c r="N6" s="8"/>
      <c r="O6" s="8"/>
    </row>
    <row r="7" spans="1:15" ht="15">
      <c r="A7" s="11">
        <v>3</v>
      </c>
      <c r="B7" s="10" t="s">
        <v>86</v>
      </c>
      <c r="C7" s="9" t="s">
        <v>307</v>
      </c>
      <c r="D7" s="9" t="s">
        <v>308</v>
      </c>
      <c r="E7" s="9" t="s">
        <v>46</v>
      </c>
      <c r="F7" s="9" t="s">
        <v>365</v>
      </c>
      <c r="G7" s="9">
        <v>16</v>
      </c>
      <c r="H7" s="9">
        <v>20</v>
      </c>
      <c r="I7" s="9">
        <v>40</v>
      </c>
      <c r="J7" s="9">
        <v>50</v>
      </c>
      <c r="K7" s="4">
        <f t="shared" si="0"/>
        <v>126</v>
      </c>
      <c r="L7" s="9" t="s">
        <v>42</v>
      </c>
      <c r="M7" s="9" t="s">
        <v>306</v>
      </c>
      <c r="N7" s="8"/>
      <c r="O7" s="8"/>
    </row>
    <row r="8" spans="1:15" ht="15">
      <c r="A8" s="11">
        <v>4</v>
      </c>
      <c r="B8" s="10" t="s">
        <v>83</v>
      </c>
      <c r="C8" s="9" t="s">
        <v>309</v>
      </c>
      <c r="D8" s="9" t="s">
        <v>146</v>
      </c>
      <c r="E8" s="9" t="s">
        <v>33</v>
      </c>
      <c r="F8" s="9" t="s">
        <v>365</v>
      </c>
      <c r="G8" s="9">
        <v>16</v>
      </c>
      <c r="H8" s="9">
        <v>20</v>
      </c>
      <c r="I8" s="9">
        <v>40</v>
      </c>
      <c r="J8" s="9">
        <v>50</v>
      </c>
      <c r="K8" s="4">
        <f t="shared" si="0"/>
        <v>126</v>
      </c>
      <c r="L8" s="9" t="s">
        <v>42</v>
      </c>
      <c r="M8" s="9" t="s">
        <v>306</v>
      </c>
      <c r="N8" s="8"/>
      <c r="O8" s="8"/>
    </row>
    <row r="9" spans="1:15" ht="15">
      <c r="A9" s="11">
        <v>5</v>
      </c>
      <c r="B9" s="10" t="s">
        <v>310</v>
      </c>
      <c r="C9" s="15" t="s">
        <v>311</v>
      </c>
      <c r="D9" s="9" t="s">
        <v>69</v>
      </c>
      <c r="E9" s="9" t="s">
        <v>46</v>
      </c>
      <c r="F9" s="9" t="s">
        <v>365</v>
      </c>
      <c r="G9" s="9">
        <v>16</v>
      </c>
      <c r="H9" s="9">
        <v>20</v>
      </c>
      <c r="I9" s="9">
        <v>40</v>
      </c>
      <c r="J9" s="9">
        <v>50</v>
      </c>
      <c r="K9" s="4">
        <f t="shared" si="0"/>
        <v>126</v>
      </c>
      <c r="L9" s="9" t="s">
        <v>42</v>
      </c>
      <c r="M9" s="9" t="s">
        <v>306</v>
      </c>
      <c r="N9" s="8"/>
      <c r="O9" s="8"/>
    </row>
    <row r="10" spans="1:15" ht="15">
      <c r="A10" s="11">
        <v>6</v>
      </c>
      <c r="B10" s="10" t="s">
        <v>94</v>
      </c>
      <c r="C10" s="9" t="s">
        <v>312</v>
      </c>
      <c r="D10" s="9" t="s">
        <v>92</v>
      </c>
      <c r="E10" s="9" t="s">
        <v>251</v>
      </c>
      <c r="F10" s="9" t="s">
        <v>365</v>
      </c>
      <c r="G10" s="9">
        <v>15</v>
      </c>
      <c r="H10" s="9">
        <v>20</v>
      </c>
      <c r="I10" s="9">
        <v>40</v>
      </c>
      <c r="J10" s="9">
        <v>50</v>
      </c>
      <c r="K10" s="4">
        <f t="shared" si="0"/>
        <v>125</v>
      </c>
      <c r="L10" s="9" t="s">
        <v>42</v>
      </c>
      <c r="M10" s="9" t="s">
        <v>306</v>
      </c>
      <c r="N10" s="8"/>
      <c r="O10" s="8"/>
    </row>
    <row r="11" spans="1:15" ht="15">
      <c r="A11" s="11">
        <v>7</v>
      </c>
      <c r="B11" s="10" t="s">
        <v>90</v>
      </c>
      <c r="C11" s="9" t="s">
        <v>149</v>
      </c>
      <c r="D11" s="9" t="s">
        <v>150</v>
      </c>
      <c r="E11" s="9" t="s">
        <v>74</v>
      </c>
      <c r="F11" s="9" t="s">
        <v>268</v>
      </c>
      <c r="G11" s="9">
        <v>18</v>
      </c>
      <c r="H11" s="9">
        <v>20</v>
      </c>
      <c r="I11" s="9">
        <v>36</v>
      </c>
      <c r="J11" s="9">
        <v>50</v>
      </c>
      <c r="K11" s="4">
        <f t="shared" si="0"/>
        <v>124</v>
      </c>
      <c r="L11" s="9" t="s">
        <v>37</v>
      </c>
      <c r="M11" s="9" t="s">
        <v>132</v>
      </c>
      <c r="N11" s="12"/>
      <c r="O11" s="12"/>
    </row>
    <row r="12" spans="1:15" ht="15">
      <c r="A12" s="11">
        <v>8</v>
      </c>
      <c r="B12" s="10" t="s">
        <v>86</v>
      </c>
      <c r="C12" s="9" t="s">
        <v>289</v>
      </c>
      <c r="D12" s="9" t="s">
        <v>41</v>
      </c>
      <c r="E12" s="9" t="s">
        <v>105</v>
      </c>
      <c r="F12" s="9" t="s">
        <v>273</v>
      </c>
      <c r="G12" s="9">
        <v>16</v>
      </c>
      <c r="H12" s="9">
        <v>20</v>
      </c>
      <c r="I12" s="9">
        <v>38</v>
      </c>
      <c r="J12" s="9">
        <v>50</v>
      </c>
      <c r="K12" s="4">
        <f t="shared" si="0"/>
        <v>124</v>
      </c>
      <c r="L12" s="9" t="s">
        <v>37</v>
      </c>
      <c r="M12" s="9" t="s">
        <v>290</v>
      </c>
      <c r="N12" s="8"/>
      <c r="O12" s="8"/>
    </row>
    <row r="13" spans="1:15" ht="15">
      <c r="A13" s="11">
        <v>9</v>
      </c>
      <c r="B13" s="10" t="s">
        <v>90</v>
      </c>
      <c r="C13" s="9" t="s">
        <v>313</v>
      </c>
      <c r="D13" s="9" t="s">
        <v>104</v>
      </c>
      <c r="E13" s="9" t="s">
        <v>314</v>
      </c>
      <c r="F13" s="9" t="s">
        <v>365</v>
      </c>
      <c r="G13" s="9">
        <v>18</v>
      </c>
      <c r="H13" s="9">
        <v>16</v>
      </c>
      <c r="I13" s="9">
        <v>40</v>
      </c>
      <c r="J13" s="9">
        <v>50</v>
      </c>
      <c r="K13" s="4">
        <f t="shared" si="0"/>
        <v>124</v>
      </c>
      <c r="L13" s="9" t="s">
        <v>42</v>
      </c>
      <c r="M13" s="9" t="s">
        <v>306</v>
      </c>
      <c r="N13" s="8"/>
      <c r="O13" s="8"/>
    </row>
    <row r="14" spans="1:15" ht="15">
      <c r="A14" s="11">
        <v>10</v>
      </c>
      <c r="B14" s="10" t="s">
        <v>154</v>
      </c>
      <c r="C14" s="9" t="s">
        <v>315</v>
      </c>
      <c r="D14" s="9" t="s">
        <v>316</v>
      </c>
      <c r="E14" s="9" t="s">
        <v>46</v>
      </c>
      <c r="F14" s="9" t="s">
        <v>365</v>
      </c>
      <c r="G14" s="9">
        <v>14</v>
      </c>
      <c r="H14" s="9">
        <v>20</v>
      </c>
      <c r="I14" s="9">
        <v>40</v>
      </c>
      <c r="J14" s="9">
        <v>50</v>
      </c>
      <c r="K14" s="4">
        <f t="shared" si="0"/>
        <v>124</v>
      </c>
      <c r="L14" s="9" t="s">
        <v>42</v>
      </c>
      <c r="M14" s="9" t="s">
        <v>306</v>
      </c>
      <c r="N14" s="8"/>
      <c r="O14" s="8"/>
    </row>
    <row r="15" spans="1:15" ht="15">
      <c r="A15" s="11">
        <v>11</v>
      </c>
      <c r="B15" s="10" t="s">
        <v>317</v>
      </c>
      <c r="C15" s="9" t="s">
        <v>318</v>
      </c>
      <c r="D15" s="9" t="s">
        <v>122</v>
      </c>
      <c r="E15" s="9" t="s">
        <v>89</v>
      </c>
      <c r="F15" s="9" t="s">
        <v>365</v>
      </c>
      <c r="G15" s="9">
        <v>14</v>
      </c>
      <c r="H15" s="9">
        <v>20</v>
      </c>
      <c r="I15" s="9">
        <v>40</v>
      </c>
      <c r="J15" s="9">
        <v>50</v>
      </c>
      <c r="K15" s="4">
        <f t="shared" si="0"/>
        <v>124</v>
      </c>
      <c r="L15" s="9" t="s">
        <v>42</v>
      </c>
      <c r="M15" s="9" t="s">
        <v>306</v>
      </c>
      <c r="N15" s="8"/>
      <c r="O15" s="8"/>
    </row>
    <row r="16" spans="1:15" ht="15">
      <c r="A16" s="11">
        <v>12</v>
      </c>
      <c r="B16" s="10" t="s">
        <v>83</v>
      </c>
      <c r="C16" s="9" t="s">
        <v>152</v>
      </c>
      <c r="D16" s="9" t="s">
        <v>69</v>
      </c>
      <c r="E16" s="9" t="s">
        <v>153</v>
      </c>
      <c r="F16" s="9" t="s">
        <v>268</v>
      </c>
      <c r="G16" s="9">
        <v>16</v>
      </c>
      <c r="H16" s="9">
        <v>20</v>
      </c>
      <c r="I16" s="9">
        <v>37</v>
      </c>
      <c r="J16" s="9">
        <v>50</v>
      </c>
      <c r="K16" s="4">
        <f t="shared" si="0"/>
        <v>123</v>
      </c>
      <c r="L16" s="9" t="s">
        <v>42</v>
      </c>
      <c r="M16" s="11" t="s">
        <v>132</v>
      </c>
      <c r="N16" s="12"/>
      <c r="O16" s="12"/>
    </row>
    <row r="17" spans="1:15" ht="15">
      <c r="A17" s="11">
        <v>13</v>
      </c>
      <c r="B17" s="10" t="s">
        <v>94</v>
      </c>
      <c r="C17" s="9" t="s">
        <v>147</v>
      </c>
      <c r="D17" s="9" t="s">
        <v>148</v>
      </c>
      <c r="E17" s="9" t="s">
        <v>70</v>
      </c>
      <c r="F17" s="9" t="s">
        <v>268</v>
      </c>
      <c r="G17" s="9">
        <v>17</v>
      </c>
      <c r="H17" s="9">
        <v>20</v>
      </c>
      <c r="I17" s="9">
        <v>35</v>
      </c>
      <c r="J17" s="9">
        <v>50</v>
      </c>
      <c r="K17" s="4">
        <f t="shared" si="0"/>
        <v>122</v>
      </c>
      <c r="L17" s="9" t="s">
        <v>42</v>
      </c>
      <c r="M17" s="9" t="s">
        <v>132</v>
      </c>
      <c r="N17" s="12"/>
      <c r="O17" s="12"/>
    </row>
    <row r="18" spans="1:15" ht="15">
      <c r="A18" s="11">
        <v>14</v>
      </c>
      <c r="B18" s="10" t="s">
        <v>190</v>
      </c>
      <c r="C18" s="9" t="s">
        <v>191</v>
      </c>
      <c r="D18" s="9" t="s">
        <v>32</v>
      </c>
      <c r="E18" s="9" t="s">
        <v>192</v>
      </c>
      <c r="F18" s="9" t="s">
        <v>270</v>
      </c>
      <c r="G18" s="9">
        <v>15</v>
      </c>
      <c r="H18" s="9">
        <v>18</v>
      </c>
      <c r="I18" s="9">
        <v>39</v>
      </c>
      <c r="J18" s="9">
        <v>50</v>
      </c>
      <c r="K18" s="4">
        <f t="shared" si="0"/>
        <v>122</v>
      </c>
      <c r="L18" s="9" t="s">
        <v>37</v>
      </c>
      <c r="M18" s="9" t="s">
        <v>183</v>
      </c>
      <c r="N18" s="12"/>
      <c r="O18" s="12"/>
    </row>
    <row r="19" spans="1:15" ht="15">
      <c r="A19" s="11">
        <v>15</v>
      </c>
      <c r="B19" s="10" t="s">
        <v>94</v>
      </c>
      <c r="C19" s="9" t="s">
        <v>178</v>
      </c>
      <c r="D19" s="9" t="s">
        <v>179</v>
      </c>
      <c r="E19" s="9" t="s">
        <v>57</v>
      </c>
      <c r="F19" s="9" t="s">
        <v>162</v>
      </c>
      <c r="G19" s="9">
        <v>16</v>
      </c>
      <c r="H19" s="9">
        <v>20</v>
      </c>
      <c r="I19" s="9">
        <v>35</v>
      </c>
      <c r="J19" s="9">
        <v>50</v>
      </c>
      <c r="K19" s="4">
        <f t="shared" si="0"/>
        <v>121</v>
      </c>
      <c r="L19" s="9" t="s">
        <v>163</v>
      </c>
      <c r="M19" s="9" t="s">
        <v>164</v>
      </c>
      <c r="N19" s="12"/>
      <c r="O19" s="12"/>
    </row>
    <row r="20" spans="1:15" ht="15">
      <c r="A20" s="11">
        <v>16</v>
      </c>
      <c r="B20" s="10" t="s">
        <v>83</v>
      </c>
      <c r="C20" s="9" t="s">
        <v>84</v>
      </c>
      <c r="D20" s="9" t="s">
        <v>85</v>
      </c>
      <c r="E20" s="9" t="s">
        <v>74</v>
      </c>
      <c r="F20" s="9" t="s">
        <v>269</v>
      </c>
      <c r="G20" s="9">
        <v>18</v>
      </c>
      <c r="H20" s="9">
        <v>12</v>
      </c>
      <c r="I20" s="9">
        <v>40</v>
      </c>
      <c r="J20" s="9">
        <v>50</v>
      </c>
      <c r="K20" s="4">
        <f t="shared" si="0"/>
        <v>120</v>
      </c>
      <c r="L20" s="9" t="s">
        <v>37</v>
      </c>
      <c r="M20" s="9" t="s">
        <v>66</v>
      </c>
      <c r="N20" s="12"/>
      <c r="O20" s="12"/>
    </row>
    <row r="21" spans="1:15" ht="15">
      <c r="A21" s="11">
        <v>17</v>
      </c>
      <c r="B21" s="10" t="s">
        <v>86</v>
      </c>
      <c r="C21" s="9" t="s">
        <v>151</v>
      </c>
      <c r="D21" s="9" t="s">
        <v>25</v>
      </c>
      <c r="E21" s="9" t="s">
        <v>74</v>
      </c>
      <c r="F21" s="9" t="s">
        <v>268</v>
      </c>
      <c r="G21" s="9">
        <v>16</v>
      </c>
      <c r="H21" s="9">
        <v>19</v>
      </c>
      <c r="I21" s="9">
        <v>34</v>
      </c>
      <c r="J21" s="9">
        <v>50</v>
      </c>
      <c r="K21" s="4">
        <f t="shared" si="0"/>
        <v>119</v>
      </c>
      <c r="L21" s="9" t="s">
        <v>42</v>
      </c>
      <c r="M21" s="9" t="s">
        <v>132</v>
      </c>
      <c r="N21" s="12"/>
      <c r="O21" s="12"/>
    </row>
    <row r="22" spans="1:15" ht="15">
      <c r="A22" s="11">
        <v>18</v>
      </c>
      <c r="B22" s="10" t="s">
        <v>188</v>
      </c>
      <c r="C22" s="9" t="s">
        <v>189</v>
      </c>
      <c r="D22" s="9" t="s">
        <v>25</v>
      </c>
      <c r="E22" s="9" t="s">
        <v>46</v>
      </c>
      <c r="F22" s="9" t="s">
        <v>270</v>
      </c>
      <c r="G22" s="9">
        <v>17</v>
      </c>
      <c r="H22" s="9">
        <v>18</v>
      </c>
      <c r="I22" s="9">
        <v>34</v>
      </c>
      <c r="J22" s="9">
        <v>50</v>
      </c>
      <c r="K22" s="4">
        <f t="shared" si="0"/>
        <v>119</v>
      </c>
      <c r="L22" s="9" t="s">
        <v>42</v>
      </c>
      <c r="M22" s="9" t="s">
        <v>183</v>
      </c>
      <c r="N22" s="12"/>
      <c r="O22" s="12"/>
    </row>
    <row r="23" spans="1:15" ht="15">
      <c r="A23" s="11">
        <v>19</v>
      </c>
      <c r="B23" s="10" t="s">
        <v>86</v>
      </c>
      <c r="C23" s="9" t="s">
        <v>87</v>
      </c>
      <c r="D23" s="9" t="s">
        <v>88</v>
      </c>
      <c r="E23" s="9" t="s">
        <v>89</v>
      </c>
      <c r="F23" s="9" t="s">
        <v>269</v>
      </c>
      <c r="G23" s="9">
        <v>18</v>
      </c>
      <c r="H23" s="9">
        <v>10</v>
      </c>
      <c r="I23" s="9">
        <v>40</v>
      </c>
      <c r="J23" s="9">
        <v>50</v>
      </c>
      <c r="K23" s="4">
        <f t="shared" si="0"/>
        <v>118</v>
      </c>
      <c r="L23" s="9" t="s">
        <v>42</v>
      </c>
      <c r="M23" s="9" t="s">
        <v>66</v>
      </c>
      <c r="N23" s="12"/>
      <c r="O23" s="12"/>
    </row>
    <row r="24" spans="1:15" ht="15">
      <c r="A24" s="11">
        <v>20</v>
      </c>
      <c r="B24" s="10" t="s">
        <v>83</v>
      </c>
      <c r="C24" s="9" t="s">
        <v>291</v>
      </c>
      <c r="D24" s="9" t="s">
        <v>104</v>
      </c>
      <c r="E24" s="9" t="s">
        <v>33</v>
      </c>
      <c r="F24" s="9" t="s">
        <v>273</v>
      </c>
      <c r="G24" s="9">
        <v>14</v>
      </c>
      <c r="H24" s="9">
        <v>18</v>
      </c>
      <c r="I24" s="9">
        <v>36</v>
      </c>
      <c r="J24" s="9">
        <v>50</v>
      </c>
      <c r="K24" s="4">
        <f t="shared" si="0"/>
        <v>118</v>
      </c>
      <c r="L24" s="9" t="s">
        <v>42</v>
      </c>
      <c r="M24" s="11" t="s">
        <v>290</v>
      </c>
      <c r="N24" s="8"/>
      <c r="O24" s="8"/>
    </row>
    <row r="25" spans="1:15" ht="15">
      <c r="A25" s="11">
        <v>21</v>
      </c>
      <c r="B25" s="10" t="s">
        <v>154</v>
      </c>
      <c r="C25" s="9" t="s">
        <v>155</v>
      </c>
      <c r="D25" s="9" t="s">
        <v>60</v>
      </c>
      <c r="E25" s="9" t="s">
        <v>156</v>
      </c>
      <c r="F25" s="9" t="s">
        <v>268</v>
      </c>
      <c r="G25" s="9">
        <v>14</v>
      </c>
      <c r="H25" s="9">
        <v>18</v>
      </c>
      <c r="I25" s="9">
        <v>35</v>
      </c>
      <c r="J25" s="9">
        <v>50</v>
      </c>
      <c r="K25" s="4">
        <f t="shared" si="0"/>
        <v>117</v>
      </c>
      <c r="L25" s="9" t="s">
        <v>42</v>
      </c>
      <c r="M25" s="9" t="s">
        <v>132</v>
      </c>
      <c r="N25" s="12"/>
      <c r="O25" s="12"/>
    </row>
    <row r="26" spans="1:15" ht="15">
      <c r="A26" s="11">
        <v>22</v>
      </c>
      <c r="B26" s="10" t="s">
        <v>90</v>
      </c>
      <c r="C26" s="9" t="s">
        <v>91</v>
      </c>
      <c r="D26" s="9" t="s">
        <v>92</v>
      </c>
      <c r="E26" s="9" t="s">
        <v>93</v>
      </c>
      <c r="F26" s="9" t="s">
        <v>269</v>
      </c>
      <c r="G26" s="9">
        <v>14</v>
      </c>
      <c r="H26" s="9">
        <v>12</v>
      </c>
      <c r="I26" s="9">
        <v>40</v>
      </c>
      <c r="J26" s="9">
        <v>50</v>
      </c>
      <c r="K26" s="4">
        <f t="shared" si="0"/>
        <v>116</v>
      </c>
      <c r="L26" s="9" t="s">
        <v>28</v>
      </c>
      <c r="M26" s="9" t="s">
        <v>66</v>
      </c>
      <c r="N26" s="12"/>
      <c r="O26" s="12"/>
    </row>
    <row r="27" spans="1:15" ht="15">
      <c r="A27" s="11">
        <v>23</v>
      </c>
      <c r="B27" s="10" t="s">
        <v>94</v>
      </c>
      <c r="C27" s="9" t="s">
        <v>95</v>
      </c>
      <c r="D27" s="9" t="s">
        <v>96</v>
      </c>
      <c r="E27" s="9" t="s">
        <v>74</v>
      </c>
      <c r="F27" s="9" t="s">
        <v>269</v>
      </c>
      <c r="G27" s="9">
        <v>17</v>
      </c>
      <c r="H27" s="9">
        <v>10</v>
      </c>
      <c r="I27" s="9">
        <v>38</v>
      </c>
      <c r="J27" s="9">
        <v>50</v>
      </c>
      <c r="K27" s="4">
        <f t="shared" si="0"/>
        <v>115</v>
      </c>
      <c r="L27" s="9" t="s">
        <v>28</v>
      </c>
      <c r="M27" s="11" t="s">
        <v>66</v>
      </c>
      <c r="N27" s="12"/>
      <c r="O27" s="12"/>
    </row>
    <row r="28" spans="1:15" ht="15">
      <c r="A28" s="11">
        <v>24</v>
      </c>
      <c r="B28" s="10" t="s">
        <v>90</v>
      </c>
      <c r="C28" s="9" t="s">
        <v>292</v>
      </c>
      <c r="D28" s="9" t="s">
        <v>272</v>
      </c>
      <c r="E28" s="9" t="s">
        <v>293</v>
      </c>
      <c r="F28" s="9" t="s">
        <v>273</v>
      </c>
      <c r="G28" s="9">
        <v>13.5</v>
      </c>
      <c r="H28" s="9">
        <v>18</v>
      </c>
      <c r="I28" s="9">
        <v>32</v>
      </c>
      <c r="J28" s="9">
        <v>50</v>
      </c>
      <c r="K28" s="4">
        <f t="shared" si="0"/>
        <v>113.5</v>
      </c>
      <c r="L28" s="9" t="s">
        <v>42</v>
      </c>
      <c r="M28" s="9" t="s">
        <v>290</v>
      </c>
      <c r="N28" s="8"/>
      <c r="O28" s="8"/>
    </row>
    <row r="29" spans="1:15" ht="15">
      <c r="A29" s="11">
        <v>25</v>
      </c>
      <c r="B29" s="10" t="s">
        <v>94</v>
      </c>
      <c r="C29" s="9" t="s">
        <v>294</v>
      </c>
      <c r="D29" s="9" t="s">
        <v>73</v>
      </c>
      <c r="E29" s="9" t="s">
        <v>33</v>
      </c>
      <c r="F29" s="9" t="s">
        <v>273</v>
      </c>
      <c r="G29" s="9">
        <v>13.5</v>
      </c>
      <c r="H29" s="9">
        <v>16</v>
      </c>
      <c r="I29" s="9">
        <v>28</v>
      </c>
      <c r="J29" s="9">
        <v>50</v>
      </c>
      <c r="K29" s="4">
        <f t="shared" si="0"/>
        <v>107.5</v>
      </c>
      <c r="L29" s="9" t="s">
        <v>42</v>
      </c>
      <c r="M29" s="9" t="s">
        <v>290</v>
      </c>
      <c r="N29" s="8"/>
      <c r="O29" s="8"/>
    </row>
    <row r="30" spans="1:15" ht="15">
      <c r="A30" s="11">
        <v>26</v>
      </c>
      <c r="B30" s="10" t="s">
        <v>94</v>
      </c>
      <c r="C30" s="9" t="s">
        <v>113</v>
      </c>
      <c r="D30" s="9" t="s">
        <v>99</v>
      </c>
      <c r="E30" s="9" t="s">
        <v>26</v>
      </c>
      <c r="F30" s="9" t="s">
        <v>100</v>
      </c>
      <c r="G30" s="9">
        <v>12</v>
      </c>
      <c r="H30" s="9">
        <v>2</v>
      </c>
      <c r="I30" s="9">
        <v>40</v>
      </c>
      <c r="J30" s="9">
        <v>50</v>
      </c>
      <c r="K30" s="9">
        <f t="shared" si="0"/>
        <v>104</v>
      </c>
      <c r="L30" s="9" t="s">
        <v>37</v>
      </c>
      <c r="M30" s="9" t="s">
        <v>101</v>
      </c>
      <c r="N30" s="12"/>
      <c r="O30" s="12"/>
    </row>
    <row r="31" spans="1:15" ht="15">
      <c r="A31" s="11">
        <v>27</v>
      </c>
      <c r="B31" s="10" t="s">
        <v>86</v>
      </c>
      <c r="C31" s="9" t="s">
        <v>114</v>
      </c>
      <c r="D31" s="9" t="s">
        <v>88</v>
      </c>
      <c r="E31" s="9" t="s">
        <v>74</v>
      </c>
      <c r="F31" s="9" t="s">
        <v>100</v>
      </c>
      <c r="G31" s="9">
        <v>9</v>
      </c>
      <c r="H31" s="9">
        <v>0</v>
      </c>
      <c r="I31" s="9">
        <v>40</v>
      </c>
      <c r="J31" s="9">
        <v>50</v>
      </c>
      <c r="K31" s="9">
        <f t="shared" si="0"/>
        <v>99</v>
      </c>
      <c r="L31" s="9" t="s">
        <v>42</v>
      </c>
      <c r="M31" s="9" t="s">
        <v>101</v>
      </c>
      <c r="N31" s="12"/>
      <c r="O31" s="12"/>
    </row>
    <row r="32" spans="1:15" ht="15">
      <c r="A32" s="11">
        <v>28</v>
      </c>
      <c r="B32" s="10" t="s">
        <v>90</v>
      </c>
      <c r="C32" s="9" t="s">
        <v>115</v>
      </c>
      <c r="D32" s="9" t="s">
        <v>92</v>
      </c>
      <c r="E32" s="9" t="s">
        <v>36</v>
      </c>
      <c r="F32" s="9" t="s">
        <v>100</v>
      </c>
      <c r="G32" s="9">
        <v>10</v>
      </c>
      <c r="H32" s="9">
        <v>0</v>
      </c>
      <c r="I32" s="9">
        <v>25</v>
      </c>
      <c r="J32" s="9">
        <v>50</v>
      </c>
      <c r="K32" s="9">
        <f t="shared" si="0"/>
        <v>85</v>
      </c>
      <c r="L32" s="9" t="s">
        <v>42</v>
      </c>
      <c r="M32" s="9" t="s">
        <v>101</v>
      </c>
      <c r="N32" s="12"/>
      <c r="O32" s="12"/>
    </row>
  </sheetData>
  <sheetProtection/>
  <autoFilter ref="A4:O32">
    <sortState ref="A5:O32">
      <sortCondition descending="1" sortBy="value" ref="K5:K32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L7" sqref="L7:L18"/>
    </sheetView>
  </sheetViews>
  <sheetFormatPr defaultColWidth="9.140625" defaultRowHeight="15"/>
  <cols>
    <col min="1" max="1" width="4.421875" style="0" customWidth="1"/>
    <col min="3" max="3" width="14.8515625" style="0" bestFit="1" customWidth="1"/>
    <col min="4" max="5" width="13.421875" style="0" customWidth="1"/>
    <col min="6" max="6" width="43.7109375" style="0" bestFit="1" customWidth="1"/>
    <col min="7" max="8" width="5.8515625" style="21" customWidth="1"/>
    <col min="9" max="9" width="9.28125" style="21" bestFit="1" customWidth="1"/>
    <col min="10" max="10" width="9.28125" style="21" customWidth="1"/>
    <col min="11" max="11" width="9.140625" style="21" customWidth="1"/>
    <col min="12" max="12" width="15.7109375" style="0" bestFit="1" customWidth="1"/>
    <col min="13" max="13" width="30.8515625" style="0" bestFit="1" customWidth="1"/>
    <col min="14" max="14" width="10.8515625" style="0" bestFit="1" customWidth="1"/>
  </cols>
  <sheetData>
    <row r="1" spans="1:15" ht="1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17</v>
      </c>
      <c r="I2" s="1" t="s">
        <v>14</v>
      </c>
      <c r="J2" s="1" t="s">
        <v>22</v>
      </c>
      <c r="K2" s="2" t="s">
        <v>2</v>
      </c>
      <c r="L2" s="4" t="s">
        <v>3</v>
      </c>
      <c r="M2" s="4" t="s">
        <v>12</v>
      </c>
      <c r="N2" s="7" t="s">
        <v>9</v>
      </c>
      <c r="O2" s="7" t="s">
        <v>10</v>
      </c>
    </row>
    <row r="3" spans="1:15" ht="15">
      <c r="A3" s="4"/>
      <c r="B3" s="4"/>
      <c r="C3" s="4"/>
      <c r="D3" s="4"/>
      <c r="E3" s="4"/>
      <c r="F3" s="6" t="s">
        <v>4</v>
      </c>
      <c r="G3" s="4">
        <v>25</v>
      </c>
      <c r="H3" s="4">
        <v>15</v>
      </c>
      <c r="I3" s="4">
        <v>15</v>
      </c>
      <c r="J3" s="4">
        <v>50</v>
      </c>
      <c r="K3" s="4">
        <f aca="true" t="shared" si="0" ref="K3:K24">SUM(G3:J3)</f>
        <v>105</v>
      </c>
      <c r="L3" s="4"/>
      <c r="M3" s="4"/>
      <c r="N3" s="8"/>
      <c r="O3" s="8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8"/>
      <c r="O4" s="8"/>
    </row>
    <row r="5" spans="1:15" ht="15">
      <c r="A5" s="4">
        <v>1</v>
      </c>
      <c r="B5" s="10" t="s">
        <v>120</v>
      </c>
      <c r="C5" s="9" t="s">
        <v>157</v>
      </c>
      <c r="D5" s="9" t="s">
        <v>150</v>
      </c>
      <c r="E5" s="9" t="s">
        <v>46</v>
      </c>
      <c r="F5" s="9" t="s">
        <v>268</v>
      </c>
      <c r="G5" s="9">
        <v>25</v>
      </c>
      <c r="H5" s="9">
        <v>15</v>
      </c>
      <c r="I5" s="9">
        <v>15</v>
      </c>
      <c r="J5" s="9">
        <v>50</v>
      </c>
      <c r="K5" s="4">
        <f t="shared" si="0"/>
        <v>105</v>
      </c>
      <c r="L5" s="9" t="s">
        <v>37</v>
      </c>
      <c r="M5" s="9" t="s">
        <v>132</v>
      </c>
      <c r="N5" s="8"/>
      <c r="O5" s="8"/>
    </row>
    <row r="6" spans="1:15" ht="15">
      <c r="A6" s="4">
        <v>2</v>
      </c>
      <c r="B6" s="10" t="s">
        <v>120</v>
      </c>
      <c r="C6" s="9" t="s">
        <v>295</v>
      </c>
      <c r="D6" s="9" t="s">
        <v>296</v>
      </c>
      <c r="E6" s="9" t="s">
        <v>74</v>
      </c>
      <c r="F6" s="9" t="s">
        <v>273</v>
      </c>
      <c r="G6" s="9">
        <v>20</v>
      </c>
      <c r="H6" s="9">
        <v>13</v>
      </c>
      <c r="I6" s="9">
        <v>15</v>
      </c>
      <c r="J6" s="9">
        <v>50</v>
      </c>
      <c r="K6" s="4">
        <f t="shared" si="0"/>
        <v>98</v>
      </c>
      <c r="L6" s="9" t="s">
        <v>37</v>
      </c>
      <c r="M6" s="9" t="s">
        <v>274</v>
      </c>
      <c r="N6" s="8"/>
      <c r="O6" s="8"/>
    </row>
    <row r="7" spans="1:15" ht="15">
      <c r="A7" s="4">
        <v>3</v>
      </c>
      <c r="B7" s="10" t="s">
        <v>116</v>
      </c>
      <c r="C7" s="9" t="s">
        <v>158</v>
      </c>
      <c r="D7" s="9" t="s">
        <v>88</v>
      </c>
      <c r="E7" s="9" t="s">
        <v>57</v>
      </c>
      <c r="F7" s="9" t="s">
        <v>268</v>
      </c>
      <c r="G7" s="9">
        <v>22</v>
      </c>
      <c r="H7" s="9">
        <v>13</v>
      </c>
      <c r="I7" s="9">
        <v>12</v>
      </c>
      <c r="J7" s="9">
        <v>50</v>
      </c>
      <c r="K7" s="4">
        <f t="shared" si="0"/>
        <v>97</v>
      </c>
      <c r="L7" s="11" t="s">
        <v>42</v>
      </c>
      <c r="M7" s="9" t="s">
        <v>132</v>
      </c>
      <c r="N7" s="8"/>
      <c r="O7" s="8"/>
    </row>
    <row r="8" spans="1:15" ht="15">
      <c r="A8" s="4">
        <v>4</v>
      </c>
      <c r="B8" s="10" t="s">
        <v>127</v>
      </c>
      <c r="C8" s="9" t="s">
        <v>297</v>
      </c>
      <c r="D8" s="9" t="s">
        <v>35</v>
      </c>
      <c r="E8" s="9" t="s">
        <v>74</v>
      </c>
      <c r="F8" s="9" t="s">
        <v>273</v>
      </c>
      <c r="G8" s="9">
        <v>21</v>
      </c>
      <c r="H8" s="9">
        <v>12</v>
      </c>
      <c r="I8" s="9">
        <v>12</v>
      </c>
      <c r="J8" s="9">
        <v>50</v>
      </c>
      <c r="K8" s="4">
        <f t="shared" si="0"/>
        <v>95</v>
      </c>
      <c r="L8" s="11" t="s">
        <v>42</v>
      </c>
      <c r="M8" s="9" t="s">
        <v>274</v>
      </c>
      <c r="N8" s="8"/>
      <c r="O8" s="8"/>
    </row>
    <row r="9" spans="1:15" ht="15">
      <c r="A9" s="4">
        <v>5</v>
      </c>
      <c r="B9" s="22"/>
      <c r="C9" s="13" t="s">
        <v>298</v>
      </c>
      <c r="D9" s="13" t="s">
        <v>239</v>
      </c>
      <c r="E9" s="13" t="s">
        <v>282</v>
      </c>
      <c r="F9" s="13" t="s">
        <v>273</v>
      </c>
      <c r="G9" s="11">
        <v>18</v>
      </c>
      <c r="H9" s="11">
        <v>14</v>
      </c>
      <c r="I9" s="11">
        <v>13</v>
      </c>
      <c r="J9" s="9">
        <v>50</v>
      </c>
      <c r="K9" s="4">
        <f t="shared" si="0"/>
        <v>95</v>
      </c>
      <c r="L9" s="11" t="s">
        <v>42</v>
      </c>
      <c r="M9" s="13" t="s">
        <v>274</v>
      </c>
      <c r="N9" s="8"/>
      <c r="O9" s="8"/>
    </row>
    <row r="10" spans="1:15" ht="15">
      <c r="A10" s="4">
        <v>6</v>
      </c>
      <c r="B10" s="10" t="s">
        <v>116</v>
      </c>
      <c r="C10" s="9" t="s">
        <v>299</v>
      </c>
      <c r="D10" s="9" t="s">
        <v>64</v>
      </c>
      <c r="E10" s="9" t="s">
        <v>65</v>
      </c>
      <c r="F10" s="9" t="s">
        <v>273</v>
      </c>
      <c r="G10" s="9">
        <v>18</v>
      </c>
      <c r="H10" s="9">
        <v>12</v>
      </c>
      <c r="I10" s="9">
        <v>13</v>
      </c>
      <c r="J10" s="9">
        <v>50</v>
      </c>
      <c r="K10" s="4">
        <f t="shared" si="0"/>
        <v>93</v>
      </c>
      <c r="L10" s="11" t="s">
        <v>42</v>
      </c>
      <c r="M10" s="9" t="s">
        <v>274</v>
      </c>
      <c r="N10" s="8"/>
      <c r="O10" s="8"/>
    </row>
    <row r="11" spans="1:15" ht="15">
      <c r="A11" s="4">
        <v>7</v>
      </c>
      <c r="B11" s="22"/>
      <c r="C11" s="13" t="s">
        <v>300</v>
      </c>
      <c r="D11" s="13" t="s">
        <v>146</v>
      </c>
      <c r="E11" s="13" t="s">
        <v>301</v>
      </c>
      <c r="F11" s="13" t="s">
        <v>273</v>
      </c>
      <c r="G11" s="11">
        <v>19</v>
      </c>
      <c r="H11" s="11">
        <v>12</v>
      </c>
      <c r="I11" s="11">
        <v>12</v>
      </c>
      <c r="J11" s="9">
        <v>50</v>
      </c>
      <c r="K11" s="4">
        <f t="shared" si="0"/>
        <v>93</v>
      </c>
      <c r="L11" s="11" t="s">
        <v>42</v>
      </c>
      <c r="M11" s="13" t="s">
        <v>274</v>
      </c>
      <c r="N11" s="8"/>
      <c r="O11" s="8"/>
    </row>
    <row r="12" spans="1:15" ht="15">
      <c r="A12" s="4">
        <v>8</v>
      </c>
      <c r="B12" s="22"/>
      <c r="C12" s="13" t="s">
        <v>302</v>
      </c>
      <c r="D12" s="13" t="s">
        <v>176</v>
      </c>
      <c r="E12" s="13" t="s">
        <v>77</v>
      </c>
      <c r="F12" s="13" t="s">
        <v>273</v>
      </c>
      <c r="G12" s="11">
        <v>17</v>
      </c>
      <c r="H12" s="11">
        <v>12</v>
      </c>
      <c r="I12" s="11">
        <v>12</v>
      </c>
      <c r="J12" s="9">
        <v>50</v>
      </c>
      <c r="K12" s="4">
        <f t="shared" si="0"/>
        <v>91</v>
      </c>
      <c r="L12" s="13" t="s">
        <v>28</v>
      </c>
      <c r="M12" s="13" t="s">
        <v>274</v>
      </c>
      <c r="N12" s="8"/>
      <c r="O12" s="8"/>
    </row>
    <row r="13" spans="1:15" ht="15">
      <c r="A13" s="4">
        <v>9</v>
      </c>
      <c r="B13" s="10" t="s">
        <v>127</v>
      </c>
      <c r="C13" s="9" t="s">
        <v>84</v>
      </c>
      <c r="D13" s="9" t="s">
        <v>150</v>
      </c>
      <c r="E13" s="9" t="s">
        <v>36</v>
      </c>
      <c r="F13" s="9" t="s">
        <v>268</v>
      </c>
      <c r="G13" s="9">
        <v>18</v>
      </c>
      <c r="H13" s="9">
        <v>11</v>
      </c>
      <c r="I13" s="9">
        <v>10</v>
      </c>
      <c r="J13" s="9">
        <v>50</v>
      </c>
      <c r="K13" s="4">
        <f t="shared" si="0"/>
        <v>89</v>
      </c>
      <c r="L13" s="11" t="s">
        <v>28</v>
      </c>
      <c r="M13" s="9" t="s">
        <v>132</v>
      </c>
      <c r="N13" s="8"/>
      <c r="O13" s="8"/>
    </row>
    <row r="14" spans="1:15" ht="15">
      <c r="A14" s="4">
        <v>10</v>
      </c>
      <c r="B14" s="10" t="s">
        <v>116</v>
      </c>
      <c r="C14" s="9" t="s">
        <v>117</v>
      </c>
      <c r="D14" s="9" t="s">
        <v>118</v>
      </c>
      <c r="E14" s="9" t="s">
        <v>119</v>
      </c>
      <c r="F14" s="9" t="s">
        <v>100</v>
      </c>
      <c r="G14" s="9">
        <v>13</v>
      </c>
      <c r="H14" s="9">
        <v>5</v>
      </c>
      <c r="I14" s="9">
        <v>15</v>
      </c>
      <c r="J14" s="9">
        <v>50</v>
      </c>
      <c r="K14" s="4">
        <f t="shared" si="0"/>
        <v>83</v>
      </c>
      <c r="L14" s="9" t="s">
        <v>37</v>
      </c>
      <c r="M14" s="9" t="s">
        <v>101</v>
      </c>
      <c r="N14" s="12"/>
      <c r="O14" s="12"/>
    </row>
    <row r="15" spans="1:15" ht="15">
      <c r="A15" s="4">
        <v>11</v>
      </c>
      <c r="B15" s="10" t="s">
        <v>120</v>
      </c>
      <c r="C15" s="9" t="s">
        <v>121</v>
      </c>
      <c r="D15" s="9" t="s">
        <v>122</v>
      </c>
      <c r="E15" s="9" t="s">
        <v>123</v>
      </c>
      <c r="F15" s="9" t="s">
        <v>100</v>
      </c>
      <c r="G15" s="9">
        <v>10</v>
      </c>
      <c r="H15" s="9">
        <v>11</v>
      </c>
      <c r="I15" s="9">
        <v>8</v>
      </c>
      <c r="J15" s="9">
        <v>50</v>
      </c>
      <c r="K15" s="4">
        <f t="shared" si="0"/>
        <v>79</v>
      </c>
      <c r="L15" s="11" t="s">
        <v>42</v>
      </c>
      <c r="M15" s="9" t="s">
        <v>101</v>
      </c>
      <c r="N15" s="12"/>
      <c r="O15" s="12"/>
    </row>
    <row r="16" spans="1:15" ht="15">
      <c r="A16" s="4">
        <v>12</v>
      </c>
      <c r="B16" s="10" t="s">
        <v>124</v>
      </c>
      <c r="C16" s="13" t="s">
        <v>125</v>
      </c>
      <c r="D16" s="13" t="s">
        <v>32</v>
      </c>
      <c r="E16" s="13" t="s">
        <v>126</v>
      </c>
      <c r="F16" s="9" t="s">
        <v>100</v>
      </c>
      <c r="G16" s="11">
        <v>9</v>
      </c>
      <c r="H16" s="11">
        <v>5</v>
      </c>
      <c r="I16" s="11">
        <v>15</v>
      </c>
      <c r="J16" s="9">
        <v>50</v>
      </c>
      <c r="K16" s="4">
        <f t="shared" si="0"/>
        <v>79</v>
      </c>
      <c r="L16" s="11" t="s">
        <v>42</v>
      </c>
      <c r="M16" s="9" t="s">
        <v>101</v>
      </c>
      <c r="N16" s="12"/>
      <c r="O16" s="12"/>
    </row>
    <row r="17" spans="1:15" ht="15">
      <c r="A17" s="4">
        <v>13</v>
      </c>
      <c r="B17" s="19" t="s">
        <v>231</v>
      </c>
      <c r="C17" s="13" t="s">
        <v>232</v>
      </c>
      <c r="D17" s="13" t="s">
        <v>233</v>
      </c>
      <c r="E17" s="13" t="s">
        <v>46</v>
      </c>
      <c r="F17" s="9" t="s">
        <v>267</v>
      </c>
      <c r="G17" s="11">
        <v>18</v>
      </c>
      <c r="H17" s="11">
        <v>10</v>
      </c>
      <c r="I17" s="11">
        <v>0</v>
      </c>
      <c r="J17" s="9">
        <v>50</v>
      </c>
      <c r="K17" s="9">
        <f t="shared" si="0"/>
        <v>78</v>
      </c>
      <c r="L17" s="13" t="s">
        <v>28</v>
      </c>
      <c r="M17" s="13" t="s">
        <v>196</v>
      </c>
      <c r="N17" s="8"/>
      <c r="O17" s="8"/>
    </row>
    <row r="18" spans="1:15" ht="15">
      <c r="A18" s="4">
        <v>14</v>
      </c>
      <c r="B18" s="10" t="s">
        <v>127</v>
      </c>
      <c r="C18" s="9" t="s">
        <v>128</v>
      </c>
      <c r="D18" s="9" t="s">
        <v>129</v>
      </c>
      <c r="E18" s="9" t="s">
        <v>130</v>
      </c>
      <c r="F18" s="9" t="s">
        <v>100</v>
      </c>
      <c r="G18" s="9">
        <v>14</v>
      </c>
      <c r="H18" s="9">
        <v>7</v>
      </c>
      <c r="I18" s="9">
        <v>3</v>
      </c>
      <c r="J18" s="9">
        <v>50</v>
      </c>
      <c r="K18" s="4">
        <f t="shared" si="0"/>
        <v>74</v>
      </c>
      <c r="L18" s="11" t="s">
        <v>42</v>
      </c>
      <c r="M18" s="9" t="s">
        <v>101</v>
      </c>
      <c r="N18" s="8"/>
      <c r="O18" s="8"/>
    </row>
    <row r="19" spans="1:15" ht="15">
      <c r="A19" s="4">
        <v>15</v>
      </c>
      <c r="B19" s="10" t="s">
        <v>234</v>
      </c>
      <c r="C19" s="9" t="s">
        <v>235</v>
      </c>
      <c r="D19" s="9" t="s">
        <v>236</v>
      </c>
      <c r="E19" s="9" t="s">
        <v>89</v>
      </c>
      <c r="F19" s="9" t="s">
        <v>267</v>
      </c>
      <c r="G19" s="9">
        <v>13</v>
      </c>
      <c r="H19" s="9">
        <v>0</v>
      </c>
      <c r="I19" s="9">
        <v>0</v>
      </c>
      <c r="J19" s="9">
        <v>50</v>
      </c>
      <c r="K19" s="9">
        <f t="shared" si="0"/>
        <v>63</v>
      </c>
      <c r="L19" s="11" t="s">
        <v>28</v>
      </c>
      <c r="M19" s="9" t="s">
        <v>196</v>
      </c>
      <c r="N19" s="8"/>
      <c r="O19" s="8"/>
    </row>
    <row r="20" spans="1:15" ht="15">
      <c r="A20" s="4">
        <v>16</v>
      </c>
      <c r="B20" s="19" t="s">
        <v>237</v>
      </c>
      <c r="C20" s="13" t="s">
        <v>238</v>
      </c>
      <c r="D20" s="13" t="s">
        <v>239</v>
      </c>
      <c r="E20" s="13" t="s">
        <v>33</v>
      </c>
      <c r="F20" s="9" t="s">
        <v>267</v>
      </c>
      <c r="G20" s="11">
        <v>13</v>
      </c>
      <c r="H20" s="11">
        <v>0</v>
      </c>
      <c r="I20" s="11">
        <v>0</v>
      </c>
      <c r="J20" s="9">
        <v>50</v>
      </c>
      <c r="K20" s="9">
        <f t="shared" si="0"/>
        <v>63</v>
      </c>
      <c r="L20" s="13" t="s">
        <v>28</v>
      </c>
      <c r="M20" s="13" t="s">
        <v>196</v>
      </c>
      <c r="N20" s="8"/>
      <c r="O20" s="8"/>
    </row>
    <row r="21" spans="1:15" ht="15">
      <c r="A21" s="4">
        <v>17</v>
      </c>
      <c r="B21" s="19" t="s">
        <v>240</v>
      </c>
      <c r="C21" s="13" t="s">
        <v>241</v>
      </c>
      <c r="D21" s="13" t="s">
        <v>242</v>
      </c>
      <c r="E21" s="13" t="s">
        <v>243</v>
      </c>
      <c r="F21" s="9" t="s">
        <v>267</v>
      </c>
      <c r="G21" s="11">
        <v>13</v>
      </c>
      <c r="H21" s="11">
        <v>0</v>
      </c>
      <c r="I21" s="11">
        <v>0</v>
      </c>
      <c r="J21" s="9">
        <v>50</v>
      </c>
      <c r="K21" s="9">
        <f t="shared" si="0"/>
        <v>63</v>
      </c>
      <c r="L21" s="13" t="s">
        <v>28</v>
      </c>
      <c r="M21" s="13" t="s">
        <v>196</v>
      </c>
      <c r="N21" s="8"/>
      <c r="O21" s="8"/>
    </row>
    <row r="22" spans="1:15" ht="15">
      <c r="A22" s="4">
        <v>18</v>
      </c>
      <c r="B22" s="10" t="s">
        <v>244</v>
      </c>
      <c r="C22" s="9" t="s">
        <v>245</v>
      </c>
      <c r="D22" s="9" t="s">
        <v>41</v>
      </c>
      <c r="E22" s="9" t="s">
        <v>33</v>
      </c>
      <c r="F22" s="9" t="s">
        <v>267</v>
      </c>
      <c r="G22" s="9">
        <v>12</v>
      </c>
      <c r="H22" s="9">
        <v>0</v>
      </c>
      <c r="I22" s="9">
        <v>0</v>
      </c>
      <c r="J22" s="9">
        <v>50</v>
      </c>
      <c r="K22" s="9">
        <f t="shared" si="0"/>
        <v>62</v>
      </c>
      <c r="L22" s="11" t="s">
        <v>28</v>
      </c>
      <c r="M22" s="9" t="s">
        <v>196</v>
      </c>
      <c r="N22" s="8"/>
      <c r="O22" s="8"/>
    </row>
    <row r="23" spans="1:15" ht="15">
      <c r="A23" s="4">
        <v>19</v>
      </c>
      <c r="B23" s="10" t="s">
        <v>246</v>
      </c>
      <c r="C23" s="9" t="s">
        <v>247</v>
      </c>
      <c r="D23" s="9" t="s">
        <v>208</v>
      </c>
      <c r="E23" s="9" t="s">
        <v>70</v>
      </c>
      <c r="F23" s="9" t="s">
        <v>267</v>
      </c>
      <c r="G23" s="9">
        <v>11</v>
      </c>
      <c r="H23" s="9">
        <v>0</v>
      </c>
      <c r="I23" s="9">
        <v>0</v>
      </c>
      <c r="J23" s="9">
        <v>50</v>
      </c>
      <c r="K23" s="9">
        <f t="shared" si="0"/>
        <v>61</v>
      </c>
      <c r="L23" s="9" t="s">
        <v>28</v>
      </c>
      <c r="M23" s="9" t="s">
        <v>196</v>
      </c>
      <c r="N23" s="8"/>
      <c r="O23" s="8"/>
    </row>
    <row r="24" spans="1:15" ht="15">
      <c r="A24" s="4">
        <v>20</v>
      </c>
      <c r="B24" s="19" t="s">
        <v>248</v>
      </c>
      <c r="C24" s="13" t="s">
        <v>249</v>
      </c>
      <c r="D24" s="13" t="s">
        <v>250</v>
      </c>
      <c r="E24" s="13" t="s">
        <v>251</v>
      </c>
      <c r="F24" s="9" t="s">
        <v>267</v>
      </c>
      <c r="G24" s="11">
        <v>7</v>
      </c>
      <c r="H24" s="11">
        <v>0</v>
      </c>
      <c r="I24" s="11">
        <v>0</v>
      </c>
      <c r="J24" s="9">
        <v>50</v>
      </c>
      <c r="K24" s="9">
        <f t="shared" si="0"/>
        <v>57</v>
      </c>
      <c r="L24" s="13" t="s">
        <v>28</v>
      </c>
      <c r="M24" s="13" t="s">
        <v>196</v>
      </c>
      <c r="N24" s="8"/>
      <c r="O24" s="8"/>
    </row>
  </sheetData>
  <sheetProtection/>
  <autoFilter ref="A4:O24">
    <sortState ref="A5:O24">
      <sortCondition descending="1" sortBy="value" ref="K5:K24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1">
      <selection activeCell="F37" sqref="F37"/>
    </sheetView>
  </sheetViews>
  <sheetFormatPr defaultColWidth="9.140625" defaultRowHeight="15"/>
  <cols>
    <col min="1" max="1" width="4.7109375" style="0" customWidth="1"/>
    <col min="3" max="3" width="12.57421875" style="0" bestFit="1" customWidth="1"/>
    <col min="4" max="4" width="11.7109375" style="0" bestFit="1" customWidth="1"/>
    <col min="5" max="5" width="16.8515625" style="0" customWidth="1"/>
    <col min="6" max="6" width="43.7109375" style="0" bestFit="1" customWidth="1"/>
    <col min="7" max="9" width="8.421875" style="0" customWidth="1"/>
    <col min="10" max="10" width="10.8515625" style="0" bestFit="1" customWidth="1"/>
    <col min="11" max="11" width="15.7109375" style="0" bestFit="1" customWidth="1"/>
    <col min="12" max="12" width="32.28125" style="0" bestFit="1" customWidth="1"/>
    <col min="13" max="13" width="10.8515625" style="0" bestFit="1" customWidth="1"/>
    <col min="14" max="14" width="11.8515625" style="0" bestFit="1" customWidth="1"/>
  </cols>
  <sheetData>
    <row r="1" spans="1:14" ht="1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22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3" customFormat="1" ht="15">
      <c r="A3" s="4"/>
      <c r="B3" s="4"/>
      <c r="C3" s="4"/>
      <c r="D3" s="4"/>
      <c r="E3" s="4"/>
      <c r="F3" s="6" t="s">
        <v>4</v>
      </c>
      <c r="G3" s="4">
        <v>32</v>
      </c>
      <c r="H3" s="4">
        <v>40</v>
      </c>
      <c r="I3" s="4">
        <v>50</v>
      </c>
      <c r="J3" s="4">
        <f aca="true" t="shared" si="0" ref="J3:J10">SUM(G3:I3)</f>
        <v>122</v>
      </c>
      <c r="K3" s="4"/>
      <c r="L3" s="4"/>
      <c r="M3" s="8"/>
      <c r="N3" s="8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s="3" customFormat="1" ht="15">
      <c r="A5" s="4">
        <v>1</v>
      </c>
      <c r="B5" s="10" t="s">
        <v>252</v>
      </c>
      <c r="C5" s="9" t="s">
        <v>253</v>
      </c>
      <c r="D5" s="9" t="s">
        <v>254</v>
      </c>
      <c r="E5" s="9" t="s">
        <v>77</v>
      </c>
      <c r="F5" s="9" t="s">
        <v>267</v>
      </c>
      <c r="G5" s="9">
        <v>24</v>
      </c>
      <c r="H5" s="9"/>
      <c r="I5" s="9">
        <v>50</v>
      </c>
      <c r="J5" s="9">
        <f t="shared" si="0"/>
        <v>74</v>
      </c>
      <c r="K5" s="9" t="s">
        <v>28</v>
      </c>
      <c r="L5" s="9" t="s">
        <v>196</v>
      </c>
      <c r="M5" s="8"/>
      <c r="N5" s="8"/>
    </row>
    <row r="6" spans="1:14" s="3" customFormat="1" ht="15">
      <c r="A6" s="4">
        <v>2</v>
      </c>
      <c r="B6" s="10" t="s">
        <v>255</v>
      </c>
      <c r="C6" s="9" t="s">
        <v>256</v>
      </c>
      <c r="D6" s="9" t="s">
        <v>220</v>
      </c>
      <c r="E6" s="9" t="s">
        <v>105</v>
      </c>
      <c r="F6" s="9" t="s">
        <v>267</v>
      </c>
      <c r="G6" s="9">
        <v>22</v>
      </c>
      <c r="H6" s="9"/>
      <c r="I6" s="9">
        <v>50</v>
      </c>
      <c r="J6" s="9">
        <f t="shared" si="0"/>
        <v>72</v>
      </c>
      <c r="K6" s="9" t="s">
        <v>28</v>
      </c>
      <c r="L6" s="9" t="s">
        <v>196</v>
      </c>
      <c r="M6" s="8"/>
      <c r="N6" s="8"/>
    </row>
    <row r="7" spans="1:14" s="3" customFormat="1" ht="15">
      <c r="A7" s="4">
        <v>3</v>
      </c>
      <c r="B7" s="20" t="s">
        <v>257</v>
      </c>
      <c r="C7" s="11" t="s">
        <v>258</v>
      </c>
      <c r="D7" s="11" t="s">
        <v>45</v>
      </c>
      <c r="E7" s="11" t="s">
        <v>74</v>
      </c>
      <c r="F7" s="9" t="s">
        <v>267</v>
      </c>
      <c r="G7" s="11">
        <v>21</v>
      </c>
      <c r="H7" s="11"/>
      <c r="I7" s="9">
        <v>50</v>
      </c>
      <c r="J7" s="9">
        <f t="shared" si="0"/>
        <v>71</v>
      </c>
      <c r="K7" s="11" t="s">
        <v>28</v>
      </c>
      <c r="L7" s="11" t="s">
        <v>196</v>
      </c>
      <c r="M7" s="8"/>
      <c r="N7" s="8"/>
    </row>
    <row r="8" spans="1:14" s="3" customFormat="1" ht="15">
      <c r="A8" s="4">
        <v>4</v>
      </c>
      <c r="B8" s="20" t="s">
        <v>259</v>
      </c>
      <c r="C8" s="11" t="s">
        <v>260</v>
      </c>
      <c r="D8" s="11" t="s">
        <v>208</v>
      </c>
      <c r="E8" s="11" t="s">
        <v>77</v>
      </c>
      <c r="F8" s="9" t="s">
        <v>267</v>
      </c>
      <c r="G8" s="11">
        <v>20</v>
      </c>
      <c r="H8" s="11"/>
      <c r="I8" s="9">
        <v>50</v>
      </c>
      <c r="J8" s="9">
        <f t="shared" si="0"/>
        <v>70</v>
      </c>
      <c r="K8" s="11" t="s">
        <v>28</v>
      </c>
      <c r="L8" s="11" t="s">
        <v>196</v>
      </c>
      <c r="M8" s="8"/>
      <c r="N8" s="8"/>
    </row>
    <row r="9" spans="1:14" s="3" customFormat="1" ht="15">
      <c r="A9" s="4">
        <v>5</v>
      </c>
      <c r="B9" s="10" t="s">
        <v>261</v>
      </c>
      <c r="C9" s="9" t="s">
        <v>262</v>
      </c>
      <c r="D9" s="9" t="s">
        <v>263</v>
      </c>
      <c r="E9" s="9" t="s">
        <v>156</v>
      </c>
      <c r="F9" s="9" t="s">
        <v>267</v>
      </c>
      <c r="G9" s="9">
        <v>14</v>
      </c>
      <c r="H9" s="9"/>
      <c r="I9" s="9">
        <v>50</v>
      </c>
      <c r="J9" s="9">
        <f t="shared" si="0"/>
        <v>64</v>
      </c>
      <c r="K9" s="9" t="s">
        <v>28</v>
      </c>
      <c r="L9" s="9" t="s">
        <v>196</v>
      </c>
      <c r="M9" s="1"/>
      <c r="N9" s="1"/>
    </row>
    <row r="10" spans="1:14" s="3" customFormat="1" ht="15">
      <c r="A10" s="4">
        <v>6</v>
      </c>
      <c r="B10" s="10" t="s">
        <v>264</v>
      </c>
      <c r="C10" s="9" t="s">
        <v>265</v>
      </c>
      <c r="D10" s="9" t="s">
        <v>85</v>
      </c>
      <c r="E10" s="9" t="s">
        <v>46</v>
      </c>
      <c r="F10" s="9" t="s">
        <v>267</v>
      </c>
      <c r="G10" s="9">
        <v>11</v>
      </c>
      <c r="H10" s="9"/>
      <c r="I10" s="9">
        <v>50</v>
      </c>
      <c r="J10" s="9">
        <f t="shared" si="0"/>
        <v>61</v>
      </c>
      <c r="K10" s="11" t="s">
        <v>28</v>
      </c>
      <c r="L10" s="9" t="s">
        <v>196</v>
      </c>
      <c r="M10" s="1"/>
      <c r="N10" s="1"/>
    </row>
  </sheetData>
  <sheetProtection/>
  <autoFilter ref="A4:N10">
    <sortState ref="A5:N10">
      <sortCondition descending="1" sortBy="value" ref="J5:J10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2020-10-14T00:00:14Z</dcterms:modified>
  <cp:category/>
  <cp:version/>
  <cp:contentType/>
  <cp:contentStatus/>
</cp:coreProperties>
</file>