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класс'!$B$4:$O$15</definedName>
    <definedName name="_xlnm._FilterDatabase" localSheetId="3" hidden="1">'11 класс'!$B$4:$O$23</definedName>
    <definedName name="_xlnm._FilterDatabase" localSheetId="0" hidden="1">'8 класс'!$B$4:$O$83</definedName>
    <definedName name="_xlnm._FilterDatabase" localSheetId="1" hidden="1">'9 класс'!$B$4:$O$48</definedName>
  </definedNames>
  <calcPr fullCalcOnLoad="1"/>
</workbook>
</file>

<file path=xl/sharedStrings.xml><?xml version="1.0" encoding="utf-8"?>
<sst xmlns="http://schemas.openxmlformats.org/spreadsheetml/2006/main" count="1147" uniqueCount="449">
  <si>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</si>
  <si>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</si>
  <si>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</si>
  <si>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</si>
  <si>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</si>
  <si>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</si>
  <si>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</si>
  <si>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</si>
  <si>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</si>
  <si>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</si>
  <si>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</si>
  <si>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</si>
  <si>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</si>
  <si>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химии 8 класс 2020-2021 учебный год</t>
  </si>
  <si>
    <t>Итоги школьного этапа всероссийской олимпиады школьников по химии 9 класс 2020-2021 учебный год</t>
  </si>
  <si>
    <t>Итоги школьного этапа всероссийской олимпиады школьников по химии 10 класс 2020-2021 учебный год</t>
  </si>
  <si>
    <t>Итоги школьного этапа всероссийской олимпиады школьников по химии 11 класс 2020-2021 учебный год</t>
  </si>
  <si>
    <t>11-2</t>
  </si>
  <si>
    <t xml:space="preserve">Карпова </t>
  </si>
  <si>
    <t>Анастасия</t>
  </si>
  <si>
    <t>Евгеньевна</t>
  </si>
  <si>
    <t>МБОУ "СШ Вулканного ГП"</t>
  </si>
  <si>
    <t>участник</t>
  </si>
  <si>
    <t>Мозолёв Александр Леонидович</t>
  </si>
  <si>
    <t>11-1</t>
  </si>
  <si>
    <t>Королёва</t>
  </si>
  <si>
    <t>Александровна</t>
  </si>
  <si>
    <t>8-2</t>
  </si>
  <si>
    <t>Горбасенко</t>
  </si>
  <si>
    <t>Ксения</t>
  </si>
  <si>
    <t>победитель</t>
  </si>
  <si>
    <t>Файзулина Виктория Михайловна</t>
  </si>
  <si>
    <t>8-1</t>
  </si>
  <si>
    <t xml:space="preserve">Игнатьева </t>
  </si>
  <si>
    <t>Екатерина</t>
  </si>
  <si>
    <t>Дмитриевна</t>
  </si>
  <si>
    <t>призёр</t>
  </si>
  <si>
    <t>9-1</t>
  </si>
  <si>
    <t>Грищенко</t>
  </si>
  <si>
    <t>Александра</t>
  </si>
  <si>
    <t>Хурина</t>
  </si>
  <si>
    <t xml:space="preserve">Алиса </t>
  </si>
  <si>
    <t>Станиславовна</t>
  </si>
  <si>
    <t>8-7</t>
  </si>
  <si>
    <t>Хлебникова</t>
  </si>
  <si>
    <t>Юрьевна</t>
  </si>
  <si>
    <t>МБОУ ЕСШ №1 им.М.В.Ломоносова</t>
  </si>
  <si>
    <t>Кочубеева Вера Николаевна</t>
  </si>
  <si>
    <t>8-13</t>
  </si>
  <si>
    <t>Каневских</t>
  </si>
  <si>
    <t>Павел</t>
  </si>
  <si>
    <t>Алксандрович</t>
  </si>
  <si>
    <t>8-11</t>
  </si>
  <si>
    <t>Петухов</t>
  </si>
  <si>
    <t>Вадим</t>
  </si>
  <si>
    <t>Максимович</t>
  </si>
  <si>
    <t>8-3</t>
  </si>
  <si>
    <t>Васютина</t>
  </si>
  <si>
    <t>Полина</t>
  </si>
  <si>
    <t>Сергеевна</t>
  </si>
  <si>
    <t>8-12</t>
  </si>
  <si>
    <t>Рамазанов</t>
  </si>
  <si>
    <t>Магомед</t>
  </si>
  <si>
    <t>Мухамедкурбанович</t>
  </si>
  <si>
    <t>Коренов</t>
  </si>
  <si>
    <t>Илья</t>
  </si>
  <si>
    <t>Алексеевич</t>
  </si>
  <si>
    <t>8-6</t>
  </si>
  <si>
    <t>Лазебный</t>
  </si>
  <si>
    <t>Виктор</t>
  </si>
  <si>
    <t>Викторович</t>
  </si>
  <si>
    <t>8-9</t>
  </si>
  <si>
    <t>Дахно</t>
  </si>
  <si>
    <t>Данила</t>
  </si>
  <si>
    <t>Тимофеевич</t>
  </si>
  <si>
    <t>8-10</t>
  </si>
  <si>
    <t>Пискунов</t>
  </si>
  <si>
    <t>Георгий</t>
  </si>
  <si>
    <t>Константинович</t>
  </si>
  <si>
    <t>8-8</t>
  </si>
  <si>
    <t>Катков</t>
  </si>
  <si>
    <t>9-3</t>
  </si>
  <si>
    <t>Калинин</t>
  </si>
  <si>
    <t>Руслан</t>
  </si>
  <si>
    <t>Александрович</t>
  </si>
  <si>
    <t>9-5</t>
  </si>
  <si>
    <t>Задирей</t>
  </si>
  <si>
    <t>Станислав</t>
  </si>
  <si>
    <t>9-6</t>
  </si>
  <si>
    <t>Святослав</t>
  </si>
  <si>
    <t>9-4</t>
  </si>
  <si>
    <t>Жилан</t>
  </si>
  <si>
    <t>Ярославовна</t>
  </si>
  <si>
    <t>Моцный</t>
  </si>
  <si>
    <t>Тимур</t>
  </si>
  <si>
    <t>Денисович</t>
  </si>
  <si>
    <t>10-3</t>
  </si>
  <si>
    <t>Ким</t>
  </si>
  <si>
    <t>Олегович</t>
  </si>
  <si>
    <t>Сизенцов Никита Анатольевич</t>
  </si>
  <si>
    <t>10-7</t>
  </si>
  <si>
    <t>Скорых</t>
  </si>
  <si>
    <t>Николай</t>
  </si>
  <si>
    <t>10-4</t>
  </si>
  <si>
    <t>Константин</t>
  </si>
  <si>
    <t>Владимирович</t>
  </si>
  <si>
    <t>10-9</t>
  </si>
  <si>
    <t>Лобова</t>
  </si>
  <si>
    <t>10-8</t>
  </si>
  <si>
    <t>Переплетчиков</t>
  </si>
  <si>
    <t>Никита</t>
  </si>
  <si>
    <t xml:space="preserve"> Протасов</t>
  </si>
  <si>
    <t>Дмитрий</t>
  </si>
  <si>
    <t>010</t>
  </si>
  <si>
    <t>Диденко</t>
  </si>
  <si>
    <t>Александр</t>
  </si>
  <si>
    <t>Станиславович</t>
  </si>
  <si>
    <t>005</t>
  </si>
  <si>
    <t xml:space="preserve">Филатов </t>
  </si>
  <si>
    <t>Леонид</t>
  </si>
  <si>
    <t>Игоревич</t>
  </si>
  <si>
    <t>007</t>
  </si>
  <si>
    <t>Мирошниченко</t>
  </si>
  <si>
    <t>004</t>
  </si>
  <si>
    <t>Колосов</t>
  </si>
  <si>
    <t>002</t>
  </si>
  <si>
    <t>Сасина</t>
  </si>
  <si>
    <t>Анна</t>
  </si>
  <si>
    <t>Николаевна</t>
  </si>
  <si>
    <t>012</t>
  </si>
  <si>
    <t>Соколова</t>
  </si>
  <si>
    <t>Максимовна</t>
  </si>
  <si>
    <t>013</t>
  </si>
  <si>
    <t>Боднарь</t>
  </si>
  <si>
    <t>Олеговна</t>
  </si>
  <si>
    <t>003</t>
  </si>
  <si>
    <t>Панчухарь</t>
  </si>
  <si>
    <t>Кристина</t>
  </si>
  <si>
    <t>Владимировна</t>
  </si>
  <si>
    <t>014</t>
  </si>
  <si>
    <t>Семыкин</t>
  </si>
  <si>
    <t>Даниил</t>
  </si>
  <si>
    <t>015</t>
  </si>
  <si>
    <t>Кузнецов</t>
  </si>
  <si>
    <t>Максим</t>
  </si>
  <si>
    <t>Павлович</t>
  </si>
  <si>
    <t>009</t>
  </si>
  <si>
    <t>Куртова</t>
  </si>
  <si>
    <t>Олеся</t>
  </si>
  <si>
    <t>Алексеевна</t>
  </si>
  <si>
    <t>006</t>
  </si>
  <si>
    <t xml:space="preserve">Калужина </t>
  </si>
  <si>
    <t>Злата</t>
  </si>
  <si>
    <t>Андреевна</t>
  </si>
  <si>
    <t>001</t>
  </si>
  <si>
    <t>Спирин</t>
  </si>
  <si>
    <t xml:space="preserve">Артем </t>
  </si>
  <si>
    <t>Юрьевич</t>
  </si>
  <si>
    <t>008</t>
  </si>
  <si>
    <t>Сыроватко</t>
  </si>
  <si>
    <t>Алина</t>
  </si>
  <si>
    <t>Игоревна</t>
  </si>
  <si>
    <t>011</t>
  </si>
  <si>
    <t>Нелипович</t>
  </si>
  <si>
    <t>Михайловна</t>
  </si>
  <si>
    <t>016</t>
  </si>
  <si>
    <t xml:space="preserve">Караванский </t>
  </si>
  <si>
    <t>Егор</t>
  </si>
  <si>
    <t>9-006</t>
  </si>
  <si>
    <t>Борисов</t>
  </si>
  <si>
    <t>Николаевич</t>
  </si>
  <si>
    <t>9-004</t>
  </si>
  <si>
    <t>Голубев</t>
  </si>
  <si>
    <t xml:space="preserve">Ярослав </t>
  </si>
  <si>
    <t>Сергеевич</t>
  </si>
  <si>
    <t>9-010</t>
  </si>
  <si>
    <t>Слободчиков</t>
  </si>
  <si>
    <t>9-001</t>
  </si>
  <si>
    <t>Баранова</t>
  </si>
  <si>
    <t>Наталья</t>
  </si>
  <si>
    <t>9-005</t>
  </si>
  <si>
    <t>Костарев</t>
  </si>
  <si>
    <t xml:space="preserve">Дмитрий </t>
  </si>
  <si>
    <t>Андреевич</t>
  </si>
  <si>
    <t>9-013</t>
  </si>
  <si>
    <t>Колтакин</t>
  </si>
  <si>
    <t>Артем</t>
  </si>
  <si>
    <t>Михайлович</t>
  </si>
  <si>
    <t>9-007</t>
  </si>
  <si>
    <t>Чайка</t>
  </si>
  <si>
    <t>Владислав</t>
  </si>
  <si>
    <t>9-003</t>
  </si>
  <si>
    <t>Казаков</t>
  </si>
  <si>
    <t xml:space="preserve">Богдан </t>
  </si>
  <si>
    <t>Евгеньевич</t>
  </si>
  <si>
    <t>9-009</t>
  </si>
  <si>
    <t>9-011</t>
  </si>
  <si>
    <t>Сутягин</t>
  </si>
  <si>
    <t>Витальевич</t>
  </si>
  <si>
    <t>9-012</t>
  </si>
  <si>
    <t>Химиченко</t>
  </si>
  <si>
    <t xml:space="preserve">Евгения </t>
  </si>
  <si>
    <t>Альбертовна</t>
  </si>
  <si>
    <t>9-002</t>
  </si>
  <si>
    <t>Гладилина</t>
  </si>
  <si>
    <t>Валерьевна</t>
  </si>
  <si>
    <t>9-008</t>
  </si>
  <si>
    <t xml:space="preserve">Гурский </t>
  </si>
  <si>
    <t>10-001</t>
  </si>
  <si>
    <t>Крупин</t>
  </si>
  <si>
    <t>Аркадий</t>
  </si>
  <si>
    <t>МБОУ "ЕСШ №2"</t>
  </si>
  <si>
    <t>10-003</t>
  </si>
  <si>
    <t>Шалапанова</t>
  </si>
  <si>
    <t>Катерина</t>
  </si>
  <si>
    <t>-</t>
  </si>
  <si>
    <t>10-002</t>
  </si>
  <si>
    <t>Змеев</t>
  </si>
  <si>
    <t>Кирилл</t>
  </si>
  <si>
    <t>Дмитриевич</t>
  </si>
  <si>
    <t>Сергеева</t>
  </si>
  <si>
    <t>Таисия</t>
  </si>
  <si>
    <t xml:space="preserve">Ларин </t>
  </si>
  <si>
    <t>Пилипчик</t>
  </si>
  <si>
    <t>Диана</t>
  </si>
  <si>
    <t>Шлыкова</t>
  </si>
  <si>
    <t xml:space="preserve">Виктория </t>
  </si>
  <si>
    <t>МБОУ ЕСШ №3</t>
  </si>
  <si>
    <t>Коломоец Ирина Сергеевна</t>
  </si>
  <si>
    <t>Киселева</t>
  </si>
  <si>
    <t>Тимофеевна</t>
  </si>
  <si>
    <t>8-4</t>
  </si>
  <si>
    <t>Кощеева</t>
  </si>
  <si>
    <t>Анатольевна</t>
  </si>
  <si>
    <t>Кайгородов</t>
  </si>
  <si>
    <t>10-1</t>
  </si>
  <si>
    <t>Харченко</t>
  </si>
  <si>
    <t>Ольга</t>
  </si>
  <si>
    <t>Васильева Саглар Васильевна</t>
  </si>
  <si>
    <t>Тимофеева</t>
  </si>
  <si>
    <t>Юлия</t>
  </si>
  <si>
    <t>11-3</t>
  </si>
  <si>
    <t>Дерябина</t>
  </si>
  <si>
    <t>Румянцева</t>
  </si>
  <si>
    <t>Ирина</t>
  </si>
  <si>
    <t>Титова</t>
  </si>
  <si>
    <t>Вероника</t>
  </si>
  <si>
    <t>Вадимовна</t>
  </si>
  <si>
    <t>Гладышева Татьяна Александровна</t>
  </si>
  <si>
    <t>Самулионис</t>
  </si>
  <si>
    <t>Валерия</t>
  </si>
  <si>
    <t xml:space="preserve">Ожегова </t>
  </si>
  <si>
    <t>Антоновна</t>
  </si>
  <si>
    <t>Филатова</t>
  </si>
  <si>
    <t>Анфиса</t>
  </si>
  <si>
    <t>Скурлатова</t>
  </si>
  <si>
    <t>Софья</t>
  </si>
  <si>
    <t>8-5</t>
  </si>
  <si>
    <t>Парунова</t>
  </si>
  <si>
    <t>Глебовна</t>
  </si>
  <si>
    <t>Александрова</t>
  </si>
  <si>
    <t>Лариса</t>
  </si>
  <si>
    <t>Денисовна</t>
  </si>
  <si>
    <t>9-2</t>
  </si>
  <si>
    <t>Игнатьева</t>
  </si>
  <si>
    <t>Арина</t>
  </si>
  <si>
    <t>Вячеславовна</t>
  </si>
  <si>
    <t xml:space="preserve">Кострыкина </t>
  </si>
  <si>
    <t>9-7</t>
  </si>
  <si>
    <t>Мохань</t>
  </si>
  <si>
    <t>Скрябина</t>
  </si>
  <si>
    <t>София</t>
  </si>
  <si>
    <t>Мария</t>
  </si>
  <si>
    <t>9-11</t>
  </si>
  <si>
    <t>Малашук</t>
  </si>
  <si>
    <t>Ватлашов</t>
  </si>
  <si>
    <t>Анатолий</t>
  </si>
  <si>
    <t>Заровняев</t>
  </si>
  <si>
    <t>Арсений</t>
  </si>
  <si>
    <t>Иванович</t>
  </si>
  <si>
    <t>9-8</t>
  </si>
  <si>
    <t>Свербилова</t>
  </si>
  <si>
    <t>Ильинична</t>
  </si>
  <si>
    <t>9-12</t>
  </si>
  <si>
    <t>Притчин</t>
  </si>
  <si>
    <t>Михаил</t>
  </si>
  <si>
    <t>Федорович</t>
  </si>
  <si>
    <t>9-10</t>
  </si>
  <si>
    <t>Воскресенский</t>
  </si>
  <si>
    <t>Семён</t>
  </si>
  <si>
    <t>9-9</t>
  </si>
  <si>
    <t>Сысунович</t>
  </si>
  <si>
    <t>Витальевна</t>
  </si>
  <si>
    <t>МБОУ "ЕСШ №8"</t>
  </si>
  <si>
    <t>Скирда</t>
  </si>
  <si>
    <t>Яна</t>
  </si>
  <si>
    <t>Емельяненко</t>
  </si>
  <si>
    <t>Варвара</t>
  </si>
  <si>
    <t>Чурина</t>
  </si>
  <si>
    <t>Петровна</t>
  </si>
  <si>
    <t>Хан</t>
  </si>
  <si>
    <t>Елизавета</t>
  </si>
  <si>
    <t>Валиева</t>
  </si>
  <si>
    <t>Марина</t>
  </si>
  <si>
    <t>Радиковна</t>
  </si>
  <si>
    <t xml:space="preserve">Калиш </t>
  </si>
  <si>
    <t>Кудрявцев</t>
  </si>
  <si>
    <t>Артурович</t>
  </si>
  <si>
    <t xml:space="preserve">Авраменко </t>
  </si>
  <si>
    <t>Ангелина</t>
  </si>
  <si>
    <t>Янушевич</t>
  </si>
  <si>
    <t>Виктория</t>
  </si>
  <si>
    <t>Косыгина</t>
  </si>
  <si>
    <t>Маргарита</t>
  </si>
  <si>
    <t>Шаповалов</t>
  </si>
  <si>
    <t>Калинкин</t>
  </si>
  <si>
    <t>Антон</t>
  </si>
  <si>
    <t>Иванов</t>
  </si>
  <si>
    <t>Владимир</t>
  </si>
  <si>
    <t>8-14</t>
  </si>
  <si>
    <t>Сидоров</t>
  </si>
  <si>
    <t>Сергей</t>
  </si>
  <si>
    <t>8-15</t>
  </si>
  <si>
    <t>Гусев</t>
  </si>
  <si>
    <t>8-16</t>
  </si>
  <si>
    <t>Витер</t>
  </si>
  <si>
    <t>8-17</t>
  </si>
  <si>
    <t>Холявин</t>
  </si>
  <si>
    <t>8-19</t>
  </si>
  <si>
    <t>Василько</t>
  </si>
  <si>
    <t>8-20</t>
  </si>
  <si>
    <t>Мамедов</t>
  </si>
  <si>
    <t>Сеон</t>
  </si>
  <si>
    <t>Эльсевар оглы</t>
  </si>
  <si>
    <t>Загорский</t>
  </si>
  <si>
    <t>Денис</t>
  </si>
  <si>
    <t>Храпузов</t>
  </si>
  <si>
    <t>Вячеславович</t>
  </si>
  <si>
    <t xml:space="preserve">Евлампиева </t>
  </si>
  <si>
    <t>Ивановна</t>
  </si>
  <si>
    <t>Гнусарев</t>
  </si>
  <si>
    <t>Балфинова</t>
  </si>
  <si>
    <t>Матвиенко</t>
  </si>
  <si>
    <t xml:space="preserve">Чернавин </t>
  </si>
  <si>
    <t>Богдан</t>
  </si>
  <si>
    <t>Кукоба Ольга Павловна</t>
  </si>
  <si>
    <t>Гура</t>
  </si>
  <si>
    <t xml:space="preserve">Деркачев </t>
  </si>
  <si>
    <t>11-4</t>
  </si>
  <si>
    <t xml:space="preserve">Благосова </t>
  </si>
  <si>
    <t>Людмила</t>
  </si>
  <si>
    <t>Кумейко</t>
  </si>
  <si>
    <t>Лилиана</t>
  </si>
  <si>
    <t>МБОУ"Нагорненская СШ"</t>
  </si>
  <si>
    <t>Мишакина Наталья Рашидовна</t>
  </si>
  <si>
    <t>Скоробогатова</t>
  </si>
  <si>
    <t>Кира</t>
  </si>
  <si>
    <t>Григорьева</t>
  </si>
  <si>
    <t>Рязанова</t>
  </si>
  <si>
    <t>Викторовна</t>
  </si>
  <si>
    <t>Мишакин</t>
  </si>
  <si>
    <t>Кижеватов</t>
  </si>
  <si>
    <t>8-1-1</t>
  </si>
  <si>
    <t xml:space="preserve">Трушанин </t>
  </si>
  <si>
    <t xml:space="preserve">Даниил </t>
  </si>
  <si>
    <t>МБОУ "Николаевская СШ"</t>
  </si>
  <si>
    <t xml:space="preserve">участник </t>
  </si>
  <si>
    <t xml:space="preserve">Скиданова Юлия Андреевна </t>
  </si>
  <si>
    <t>9-1-1</t>
  </si>
  <si>
    <t>Химич</t>
  </si>
  <si>
    <t>Алёна</t>
  </si>
  <si>
    <t>МБОУ "ЕСШ №7 им. О. Н. Мамченкова"</t>
  </si>
  <si>
    <t>МБОУ "ЕСШ №1 им.М.В.Ломоносова"</t>
  </si>
  <si>
    <t>МБОУ "ЕСШ №3"</t>
  </si>
  <si>
    <t>МБОУ "ЕСШ №9"</t>
  </si>
  <si>
    <t>х-8-1</t>
  </si>
  <si>
    <t>Родина</t>
  </si>
  <si>
    <t>МБОУ "Корякская СШ"</t>
  </si>
  <si>
    <t>Кибаев Нил Изиляевич</t>
  </si>
  <si>
    <t>х-8-2</t>
  </si>
  <si>
    <t>х-8-3</t>
  </si>
  <si>
    <t>Мишанина</t>
  </si>
  <si>
    <t>х-8-4</t>
  </si>
  <si>
    <t>Щербаченя</t>
  </si>
  <si>
    <t>х-8-5</t>
  </si>
  <si>
    <t>Антипова</t>
  </si>
  <si>
    <t>х-8-6</t>
  </si>
  <si>
    <t>Дарья</t>
  </si>
  <si>
    <t>х-8-7</t>
  </si>
  <si>
    <t>Комиссарова</t>
  </si>
  <si>
    <t>х-9-1</t>
  </si>
  <si>
    <t>Бережок</t>
  </si>
  <si>
    <t>Романович</t>
  </si>
  <si>
    <t>х-11-1</t>
  </si>
  <si>
    <t>Герасимов</t>
  </si>
  <si>
    <t>Евгений</t>
  </si>
  <si>
    <t>801</t>
  </si>
  <si>
    <t xml:space="preserve">Санников </t>
  </si>
  <si>
    <t>Ходеева Зоя Владимировна</t>
  </si>
  <si>
    <t>802</t>
  </si>
  <si>
    <t>Марченко</t>
  </si>
  <si>
    <t>803</t>
  </si>
  <si>
    <t>Короткова</t>
  </si>
  <si>
    <t xml:space="preserve"> Николаевна</t>
  </si>
  <si>
    <t>804</t>
  </si>
  <si>
    <t>Предеина</t>
  </si>
  <si>
    <t>805</t>
  </si>
  <si>
    <t>Майборода</t>
  </si>
  <si>
    <t>11-01</t>
  </si>
  <si>
    <t>Шутова</t>
  </si>
  <si>
    <t>Карина</t>
  </si>
  <si>
    <t>МБОУ "Раздольненская СШ им В.Н. Ролдугина"</t>
  </si>
  <si>
    <t>8-01</t>
  </si>
  <si>
    <t>Демидов</t>
  </si>
  <si>
    <t>Юрченко Светлана Александровна</t>
  </si>
  <si>
    <t>8-03</t>
  </si>
  <si>
    <t>Веретенников</t>
  </si>
  <si>
    <t>8-05</t>
  </si>
  <si>
    <t>Попов</t>
  </si>
  <si>
    <t>8-02</t>
  </si>
  <si>
    <t>Медведева</t>
  </si>
  <si>
    <t>8-06</t>
  </si>
  <si>
    <t>Слепцов</t>
  </si>
  <si>
    <t>Ярослав</t>
  </si>
  <si>
    <t>8-04</t>
  </si>
  <si>
    <t>Бакосова</t>
  </si>
  <si>
    <t>Нигора</t>
  </si>
  <si>
    <t>Насимджоновна</t>
  </si>
  <si>
    <t>9-01</t>
  </si>
  <si>
    <t>Тарасов</t>
  </si>
  <si>
    <t>9-02</t>
  </si>
  <si>
    <t>Морозов</t>
  </si>
  <si>
    <t>Алексей</t>
  </si>
  <si>
    <t>9-03</t>
  </si>
  <si>
    <t xml:space="preserve">Николаева </t>
  </si>
  <si>
    <t>Виолетта</t>
  </si>
  <si>
    <t>11-02</t>
  </si>
  <si>
    <t>Малахова</t>
  </si>
  <si>
    <t xml:space="preserve">Владислава </t>
  </si>
  <si>
    <t>Абдулина</t>
  </si>
  <si>
    <t>МБОУ "Пионерская СШ им. М.А. Евсюковой"</t>
  </si>
  <si>
    <t>Варяникова</t>
  </si>
  <si>
    <t>МБОУ ЕСШ №8</t>
  </si>
  <si>
    <t xml:space="preserve">Смольянова </t>
  </si>
  <si>
    <t>МБОУ ЕСШ №9</t>
  </si>
  <si>
    <t>10-2</t>
  </si>
  <si>
    <t xml:space="preserve">Коптелова </t>
  </si>
  <si>
    <t>Светлана</t>
  </si>
  <si>
    <t>призер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</si>
</sst>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3" fillId="33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80" zoomScaleNormal="80" zoomScalePageLayoutView="0" workbookViewId="0" topLeftCell="A55">
      <selection activeCell="F23" sqref="F23"/>
    </sheetView>
  </sheetViews>
  <sheetFormatPr defaultColWidth="9.140625" defaultRowHeight="15"/>
  <cols>
    <col min="1" max="1" width="3.28125" style="0" bestFit="1" customWidth="1"/>
    <col min="2" max="2" width="7.00390625" style="0" customWidth="1"/>
    <col min="3" max="3" width="15.00390625" style="0" bestFit="1" customWidth="1"/>
    <col min="4" max="4" width="11.7109375" style="0" bestFit="1" customWidth="1"/>
    <col min="5" max="5" width="18.140625" style="0" bestFit="1" customWidth="1"/>
    <col min="6" max="6" width="49.00390625" style="0" customWidth="1"/>
    <col min="7" max="7" width="2.28125" style="0" bestFit="1" customWidth="1"/>
    <col min="8" max="10" width="3.28125" style="0" bestFit="1" customWidth="1"/>
    <col min="11" max="11" width="10.00390625" style="0" bestFit="1" customWidth="1"/>
    <col min="12" max="12" width="11.8515625" style="0" bestFit="1" customWidth="1"/>
    <col min="13" max="13" width="34.421875" style="0" bestFit="1" customWidth="1"/>
    <col min="14" max="14" width="11.7109375" style="0" bestFit="1" customWidth="1"/>
    <col min="15" max="15" width="11.8515625" style="0" bestFit="1" customWidth="1"/>
  </cols>
  <sheetData>
    <row r="1" spans="1:15" ht="15">
      <c r="A1" s="21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2" t="s">
        <v>2</v>
      </c>
      <c r="L2" s="4" t="s">
        <v>3</v>
      </c>
      <c r="M2" s="4" t="s">
        <v>12</v>
      </c>
      <c r="N2" s="6" t="s">
        <v>9</v>
      </c>
      <c r="O2" s="6" t="s">
        <v>10</v>
      </c>
    </row>
    <row r="3" spans="1:15" ht="15">
      <c r="A3" s="4"/>
      <c r="B3" s="4"/>
      <c r="C3" s="4"/>
      <c r="D3" s="4"/>
      <c r="E3" s="4"/>
      <c r="F3" s="5" t="s">
        <v>4</v>
      </c>
      <c r="G3" s="4">
        <v>7</v>
      </c>
      <c r="H3" s="4">
        <v>28</v>
      </c>
      <c r="I3" s="4">
        <v>25</v>
      </c>
      <c r="J3" s="4">
        <v>50</v>
      </c>
      <c r="K3" s="4">
        <f>SUM(G3:J3)</f>
        <v>110</v>
      </c>
      <c r="L3" s="4"/>
      <c r="M3" s="4"/>
      <c r="N3" s="7"/>
      <c r="O3" s="7"/>
    </row>
    <row r="4" spans="1:15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>
        <f>SUM(G4:J4)</f>
        <v>0</v>
      </c>
      <c r="L4" s="4"/>
      <c r="M4" s="4"/>
      <c r="N4" s="7"/>
      <c r="O4" s="7"/>
    </row>
    <row r="5" spans="1:15" ht="15">
      <c r="A5" s="4">
        <v>1</v>
      </c>
      <c r="B5" s="8" t="s">
        <v>412</v>
      </c>
      <c r="C5" s="9" t="s">
        <v>413</v>
      </c>
      <c r="D5" s="9" t="s">
        <v>104</v>
      </c>
      <c r="E5" s="9" t="s">
        <v>183</v>
      </c>
      <c r="F5" s="9" t="s">
        <v>440</v>
      </c>
      <c r="G5" s="9">
        <v>6</v>
      </c>
      <c r="H5" s="9">
        <v>28</v>
      </c>
      <c r="I5" s="9">
        <v>25</v>
      </c>
      <c r="J5" s="9">
        <v>50</v>
      </c>
      <c r="K5" s="4">
        <f>SUM(G5:J5)</f>
        <v>109</v>
      </c>
      <c r="L5" s="9" t="s">
        <v>30</v>
      </c>
      <c r="M5" s="9" t="s">
        <v>414</v>
      </c>
      <c r="N5" s="7"/>
      <c r="O5" s="7"/>
    </row>
    <row r="6" spans="1:15" ht="15">
      <c r="A6" s="4">
        <v>2</v>
      </c>
      <c r="B6" s="8" t="s">
        <v>415</v>
      </c>
      <c r="C6" s="9" t="s">
        <v>416</v>
      </c>
      <c r="D6" s="9" t="s">
        <v>54</v>
      </c>
      <c r="E6" s="9" t="s">
        <v>183</v>
      </c>
      <c r="F6" s="9" t="s">
        <v>440</v>
      </c>
      <c r="G6" s="9">
        <v>5</v>
      </c>
      <c r="H6" s="9">
        <v>28</v>
      </c>
      <c r="I6" s="9">
        <v>25</v>
      </c>
      <c r="J6" s="9">
        <v>50</v>
      </c>
      <c r="K6" s="4">
        <f>SUM(G6:J6)</f>
        <v>108</v>
      </c>
      <c r="L6" s="9" t="s">
        <v>30</v>
      </c>
      <c r="M6" s="9" t="s">
        <v>414</v>
      </c>
      <c r="N6" s="7"/>
      <c r="O6" s="7"/>
    </row>
    <row r="7" spans="1:15" s="14" customFormat="1" ht="16.5" customHeight="1">
      <c r="A7" s="4">
        <v>3</v>
      </c>
      <c r="B7" s="8" t="s">
        <v>43</v>
      </c>
      <c r="C7" s="17" t="s">
        <v>44</v>
      </c>
      <c r="D7" s="17" t="s">
        <v>29</v>
      </c>
      <c r="E7" s="9" t="s">
        <v>45</v>
      </c>
      <c r="F7" s="9" t="s">
        <v>372</v>
      </c>
      <c r="G7" s="9">
        <v>7</v>
      </c>
      <c r="H7" s="9">
        <v>25</v>
      </c>
      <c r="I7" s="9">
        <v>25</v>
      </c>
      <c r="J7" s="9">
        <v>50</v>
      </c>
      <c r="K7" s="4">
        <f>SUM(G7:J7)</f>
        <v>107</v>
      </c>
      <c r="L7" s="9" t="s">
        <v>30</v>
      </c>
      <c r="M7" s="9" t="s">
        <v>47</v>
      </c>
      <c r="N7" s="16"/>
      <c r="O7" s="16"/>
    </row>
    <row r="8" spans="1:15" ht="15">
      <c r="A8" s="4">
        <v>4</v>
      </c>
      <c r="B8" s="8" t="s">
        <v>48</v>
      </c>
      <c r="C8" s="17" t="s">
        <v>49</v>
      </c>
      <c r="D8" s="17" t="s">
        <v>50</v>
      </c>
      <c r="E8" s="10" t="s">
        <v>51</v>
      </c>
      <c r="F8" s="9" t="s">
        <v>372</v>
      </c>
      <c r="G8" s="10">
        <v>5</v>
      </c>
      <c r="H8" s="10">
        <v>28</v>
      </c>
      <c r="I8" s="10">
        <v>20</v>
      </c>
      <c r="J8" s="10">
        <v>50</v>
      </c>
      <c r="K8" s="4">
        <f>SUM(G8:J8)</f>
        <v>103</v>
      </c>
      <c r="L8" s="9" t="s">
        <v>30</v>
      </c>
      <c r="M8" s="9" t="s">
        <v>47</v>
      </c>
      <c r="N8" s="15"/>
      <c r="O8" s="15"/>
    </row>
    <row r="9" spans="1:15" ht="15">
      <c r="A9" s="4">
        <v>5</v>
      </c>
      <c r="B9" s="8" t="s">
        <v>417</v>
      </c>
      <c r="C9" s="9" t="s">
        <v>418</v>
      </c>
      <c r="D9" s="9" t="s">
        <v>112</v>
      </c>
      <c r="E9" s="9" t="s">
        <v>174</v>
      </c>
      <c r="F9" s="9" t="s">
        <v>440</v>
      </c>
      <c r="G9" s="9">
        <v>6</v>
      </c>
      <c r="H9" s="9">
        <v>27</v>
      </c>
      <c r="I9" s="9">
        <v>25</v>
      </c>
      <c r="J9" s="9">
        <v>45</v>
      </c>
      <c r="K9" s="4">
        <f>SUM(G9:J9)</f>
        <v>103</v>
      </c>
      <c r="L9" s="10" t="s">
        <v>36</v>
      </c>
      <c r="M9" s="9" t="s">
        <v>414</v>
      </c>
      <c r="N9" s="7"/>
      <c r="O9" s="7"/>
    </row>
    <row r="10" spans="1:15" ht="15">
      <c r="A10" s="4">
        <v>6</v>
      </c>
      <c r="B10" s="8" t="s">
        <v>113</v>
      </c>
      <c r="C10" s="10" t="s">
        <v>114</v>
      </c>
      <c r="D10" s="10" t="s">
        <v>115</v>
      </c>
      <c r="E10" s="10" t="s">
        <v>116</v>
      </c>
      <c r="F10" s="9" t="s">
        <v>211</v>
      </c>
      <c r="G10" s="10">
        <v>5</v>
      </c>
      <c r="H10" s="10">
        <v>22</v>
      </c>
      <c r="I10" s="10">
        <v>25</v>
      </c>
      <c r="J10" s="10">
        <v>50</v>
      </c>
      <c r="K10" s="4">
        <f>SUM(G10:J10)</f>
        <v>102</v>
      </c>
      <c r="L10" s="9" t="s">
        <v>30</v>
      </c>
      <c r="M10" s="9" t="s">
        <v>47</v>
      </c>
      <c r="N10" s="15"/>
      <c r="O10" s="15"/>
    </row>
    <row r="11" spans="1:15" ht="15">
      <c r="A11" s="4">
        <v>7</v>
      </c>
      <c r="B11" s="8" t="s">
        <v>27</v>
      </c>
      <c r="C11" s="9" t="s">
        <v>28</v>
      </c>
      <c r="D11" s="9" t="s">
        <v>29</v>
      </c>
      <c r="E11" s="9" t="s">
        <v>26</v>
      </c>
      <c r="F11" s="9" t="s">
        <v>371</v>
      </c>
      <c r="G11" s="9">
        <v>7</v>
      </c>
      <c r="H11" s="9">
        <v>28</v>
      </c>
      <c r="I11" s="9">
        <v>25</v>
      </c>
      <c r="J11" s="9">
        <v>40</v>
      </c>
      <c r="K11" s="4">
        <f>SUM(G11:J11)</f>
        <v>100</v>
      </c>
      <c r="L11" s="9" t="s">
        <v>30</v>
      </c>
      <c r="M11" s="9" t="s">
        <v>31</v>
      </c>
      <c r="N11" s="15"/>
      <c r="O11" s="15"/>
    </row>
    <row r="12" spans="1:15" ht="15">
      <c r="A12" s="4">
        <v>8</v>
      </c>
      <c r="B12" s="8" t="s">
        <v>382</v>
      </c>
      <c r="C12" s="9" t="s">
        <v>383</v>
      </c>
      <c r="D12" s="9" t="s">
        <v>110</v>
      </c>
      <c r="E12" s="9" t="s">
        <v>170</v>
      </c>
      <c r="F12" s="9" t="s">
        <v>377</v>
      </c>
      <c r="G12" s="9">
        <v>7</v>
      </c>
      <c r="H12" s="9">
        <v>18</v>
      </c>
      <c r="I12" s="9">
        <v>25</v>
      </c>
      <c r="J12" s="9">
        <v>50</v>
      </c>
      <c r="K12" s="4">
        <f>SUM(G12:J12)</f>
        <v>100</v>
      </c>
      <c r="L12" s="9" t="s">
        <v>30</v>
      </c>
      <c r="M12" s="9" t="s">
        <v>378</v>
      </c>
      <c r="N12" s="7"/>
      <c r="O12" s="7"/>
    </row>
    <row r="13" spans="1:15" ht="15">
      <c r="A13" s="4">
        <v>9</v>
      </c>
      <c r="B13" s="8" t="s">
        <v>419</v>
      </c>
      <c r="C13" s="9" t="s">
        <v>420</v>
      </c>
      <c r="D13" s="9" t="s">
        <v>265</v>
      </c>
      <c r="E13" s="9" t="s">
        <v>339</v>
      </c>
      <c r="F13" s="9" t="s">
        <v>440</v>
      </c>
      <c r="G13" s="9">
        <v>5</v>
      </c>
      <c r="H13" s="9">
        <v>23</v>
      </c>
      <c r="I13" s="9">
        <v>25</v>
      </c>
      <c r="J13" s="9">
        <v>45</v>
      </c>
      <c r="K13" s="4">
        <f>SUM(G13:J13)</f>
        <v>98</v>
      </c>
      <c r="L13" s="10" t="s">
        <v>36</v>
      </c>
      <c r="M13" s="9" t="s">
        <v>414</v>
      </c>
      <c r="N13" s="7"/>
      <c r="O13" s="7"/>
    </row>
    <row r="14" spans="1:15" ht="15">
      <c r="A14" s="4">
        <v>10</v>
      </c>
      <c r="B14" s="8" t="s">
        <v>32</v>
      </c>
      <c r="C14" s="9" t="s">
        <v>33</v>
      </c>
      <c r="D14" s="9" t="s">
        <v>34</v>
      </c>
      <c r="E14" s="9" t="s">
        <v>35</v>
      </c>
      <c r="F14" s="9" t="s">
        <v>371</v>
      </c>
      <c r="G14" s="9">
        <v>4</v>
      </c>
      <c r="H14" s="9">
        <v>28</v>
      </c>
      <c r="I14" s="9">
        <v>25</v>
      </c>
      <c r="J14" s="9">
        <v>40</v>
      </c>
      <c r="K14" s="4">
        <f>SUM(G14:J14)</f>
        <v>97</v>
      </c>
      <c r="L14" s="10" t="s">
        <v>36</v>
      </c>
      <c r="M14" s="9" t="s">
        <v>31</v>
      </c>
      <c r="N14" s="15"/>
      <c r="O14" s="15"/>
    </row>
    <row r="15" spans="1:15" ht="15">
      <c r="A15" s="4">
        <v>11</v>
      </c>
      <c r="B15" s="8" t="s">
        <v>43</v>
      </c>
      <c r="C15" s="9" t="s">
        <v>249</v>
      </c>
      <c r="D15" s="9" t="s">
        <v>250</v>
      </c>
      <c r="E15" s="9" t="s">
        <v>59</v>
      </c>
      <c r="F15" s="9" t="s">
        <v>293</v>
      </c>
      <c r="G15" s="9">
        <v>7</v>
      </c>
      <c r="H15" s="9">
        <v>15</v>
      </c>
      <c r="I15" s="9">
        <v>25</v>
      </c>
      <c r="J15" s="9">
        <v>50</v>
      </c>
      <c r="K15" s="4">
        <f>SUM(G15:J15)</f>
        <v>97</v>
      </c>
      <c r="L15" s="10" t="s">
        <v>36</v>
      </c>
      <c r="M15" s="9" t="s">
        <v>248</v>
      </c>
      <c r="N15" s="15"/>
      <c r="O15" s="15"/>
    </row>
    <row r="16" spans="1:15" ht="15">
      <c r="A16" s="4">
        <v>12</v>
      </c>
      <c r="B16" s="8" t="s">
        <v>421</v>
      </c>
      <c r="C16" s="9" t="s">
        <v>422</v>
      </c>
      <c r="D16" s="9" t="s">
        <v>423</v>
      </c>
      <c r="E16" s="9" t="s">
        <v>98</v>
      </c>
      <c r="F16" s="9" t="s">
        <v>440</v>
      </c>
      <c r="G16" s="9">
        <v>5</v>
      </c>
      <c r="H16" s="9">
        <v>26</v>
      </c>
      <c r="I16" s="9">
        <v>20</v>
      </c>
      <c r="J16" s="9">
        <v>45</v>
      </c>
      <c r="K16" s="4">
        <f>SUM(G16:J16)</f>
        <v>96</v>
      </c>
      <c r="L16" s="10" t="s">
        <v>36</v>
      </c>
      <c r="M16" s="9" t="s">
        <v>414</v>
      </c>
      <c r="N16" s="7"/>
      <c r="O16" s="7"/>
    </row>
    <row r="17" spans="1:15" ht="15">
      <c r="A17" s="4">
        <v>13</v>
      </c>
      <c r="B17" s="24"/>
      <c r="C17" s="25" t="s">
        <v>443</v>
      </c>
      <c r="D17" s="25" t="s">
        <v>160</v>
      </c>
      <c r="E17" s="25" t="s">
        <v>35</v>
      </c>
      <c r="F17" s="9" t="s">
        <v>374</v>
      </c>
      <c r="G17" s="23">
        <v>7</v>
      </c>
      <c r="H17" s="25">
        <v>28</v>
      </c>
      <c r="I17" s="25">
        <v>21</v>
      </c>
      <c r="J17" s="25">
        <v>35</v>
      </c>
      <c r="K17" s="23">
        <f>SUM(G17:J17)</f>
        <v>91</v>
      </c>
      <c r="L17" s="25" t="s">
        <v>30</v>
      </c>
      <c r="M17" s="23" t="s">
        <v>99</v>
      </c>
      <c r="N17" s="24"/>
      <c r="O17" s="24"/>
    </row>
    <row r="18" spans="1:15" ht="15">
      <c r="A18" s="4">
        <v>14</v>
      </c>
      <c r="B18" s="8" t="s">
        <v>56</v>
      </c>
      <c r="C18" s="9" t="s">
        <v>245</v>
      </c>
      <c r="D18" s="9" t="s">
        <v>246</v>
      </c>
      <c r="E18" s="9" t="s">
        <v>247</v>
      </c>
      <c r="F18" s="9" t="s">
        <v>293</v>
      </c>
      <c r="G18" s="9">
        <v>7</v>
      </c>
      <c r="H18" s="9">
        <v>28</v>
      </c>
      <c r="I18" s="9">
        <v>25</v>
      </c>
      <c r="J18" s="9">
        <v>30</v>
      </c>
      <c r="K18" s="4">
        <f>SUM(G18:J18)</f>
        <v>90</v>
      </c>
      <c r="L18" s="9" t="s">
        <v>30</v>
      </c>
      <c r="M18" s="9" t="s">
        <v>248</v>
      </c>
      <c r="N18" s="15"/>
      <c r="O18" s="15"/>
    </row>
    <row r="19" spans="1:15" ht="15">
      <c r="A19" s="4">
        <v>15</v>
      </c>
      <c r="B19" s="8" t="s">
        <v>257</v>
      </c>
      <c r="C19" s="9" t="s">
        <v>302</v>
      </c>
      <c r="D19" s="9" t="s">
        <v>303</v>
      </c>
      <c r="E19" s="9" t="s">
        <v>304</v>
      </c>
      <c r="F19" s="9" t="s">
        <v>374</v>
      </c>
      <c r="G19" s="9">
        <v>7</v>
      </c>
      <c r="H19" s="9">
        <v>28</v>
      </c>
      <c r="I19" s="9">
        <v>20</v>
      </c>
      <c r="J19" s="9">
        <v>35</v>
      </c>
      <c r="K19" s="4">
        <f>SUM(G19:J19)</f>
        <v>90</v>
      </c>
      <c r="L19" s="9" t="s">
        <v>30</v>
      </c>
      <c r="M19" s="9" t="s">
        <v>99</v>
      </c>
      <c r="N19" s="15"/>
      <c r="O19" s="15"/>
    </row>
    <row r="20" spans="1:15" ht="15">
      <c r="A20" s="4">
        <v>16</v>
      </c>
      <c r="B20" s="8" t="s">
        <v>326</v>
      </c>
      <c r="C20" s="10" t="s">
        <v>327</v>
      </c>
      <c r="D20" s="10" t="s">
        <v>112</v>
      </c>
      <c r="E20" s="10" t="s">
        <v>66</v>
      </c>
      <c r="F20" s="9" t="s">
        <v>374</v>
      </c>
      <c r="G20" s="10">
        <v>7</v>
      </c>
      <c r="H20" s="10">
        <v>28</v>
      </c>
      <c r="I20" s="10">
        <v>20</v>
      </c>
      <c r="J20" s="10">
        <v>35</v>
      </c>
      <c r="K20" s="4">
        <f>SUM(G20:J20)</f>
        <v>90</v>
      </c>
      <c r="L20" s="9" t="s">
        <v>30</v>
      </c>
      <c r="M20" s="9" t="s">
        <v>99</v>
      </c>
      <c r="N20" s="15"/>
      <c r="O20" s="15"/>
    </row>
    <row r="21" spans="1:15" ht="15">
      <c r="A21" s="4">
        <v>17</v>
      </c>
      <c r="B21" s="8" t="s">
        <v>27</v>
      </c>
      <c r="C21" s="9" t="s">
        <v>296</v>
      </c>
      <c r="D21" s="9" t="s">
        <v>297</v>
      </c>
      <c r="E21" s="9" t="s">
        <v>26</v>
      </c>
      <c r="F21" s="9" t="s">
        <v>374</v>
      </c>
      <c r="G21" s="9">
        <v>7</v>
      </c>
      <c r="H21" s="9">
        <v>28</v>
      </c>
      <c r="I21" s="9">
        <v>20</v>
      </c>
      <c r="J21" s="9">
        <v>30</v>
      </c>
      <c r="K21" s="4">
        <f>SUM(G21:J21)</f>
        <v>85</v>
      </c>
      <c r="L21" s="10" t="s">
        <v>36</v>
      </c>
      <c r="M21" s="9" t="s">
        <v>99</v>
      </c>
      <c r="N21" s="15"/>
      <c r="O21" s="15"/>
    </row>
    <row r="22" spans="1:15" ht="15">
      <c r="A22" s="4">
        <v>18</v>
      </c>
      <c r="B22" s="8" t="s">
        <v>324</v>
      </c>
      <c r="C22" s="9" t="s">
        <v>325</v>
      </c>
      <c r="D22" s="9" t="s">
        <v>244</v>
      </c>
      <c r="E22" s="9" t="s">
        <v>59</v>
      </c>
      <c r="F22" s="9" t="s">
        <v>374</v>
      </c>
      <c r="G22" s="9">
        <v>7</v>
      </c>
      <c r="H22" s="9">
        <v>28</v>
      </c>
      <c r="I22" s="9">
        <v>20</v>
      </c>
      <c r="J22" s="9">
        <v>30</v>
      </c>
      <c r="K22" s="4">
        <f>SUM(G22:J22)</f>
        <v>85</v>
      </c>
      <c r="L22" s="10" t="s">
        <v>36</v>
      </c>
      <c r="M22" s="9" t="s">
        <v>99</v>
      </c>
      <c r="N22" s="15"/>
      <c r="O22" s="15"/>
    </row>
    <row r="23" spans="1:15" ht="15">
      <c r="A23" s="4">
        <v>19</v>
      </c>
      <c r="B23" s="8" t="s">
        <v>56</v>
      </c>
      <c r="C23" s="9" t="s">
        <v>298</v>
      </c>
      <c r="D23" s="9" t="s">
        <v>240</v>
      </c>
      <c r="E23" s="9" t="s">
        <v>299</v>
      </c>
      <c r="F23" s="9" t="s">
        <v>374</v>
      </c>
      <c r="G23" s="9">
        <v>6</v>
      </c>
      <c r="H23" s="9">
        <v>27</v>
      </c>
      <c r="I23" s="9">
        <v>20</v>
      </c>
      <c r="J23" s="9">
        <v>30</v>
      </c>
      <c r="K23" s="4">
        <f>SUM(G23:J23)</f>
        <v>83</v>
      </c>
      <c r="L23" s="10" t="s">
        <v>36</v>
      </c>
      <c r="M23" s="9" t="s">
        <v>99</v>
      </c>
      <c r="N23" s="15"/>
      <c r="O23" s="15"/>
    </row>
    <row r="24" spans="1:15" ht="15">
      <c r="A24" s="4">
        <v>20</v>
      </c>
      <c r="B24" s="8" t="s">
        <v>231</v>
      </c>
      <c r="C24" s="9" t="s">
        <v>300</v>
      </c>
      <c r="D24" s="9" t="s">
        <v>301</v>
      </c>
      <c r="E24" s="9" t="s">
        <v>153</v>
      </c>
      <c r="F24" s="9" t="s">
        <v>374</v>
      </c>
      <c r="G24" s="9">
        <v>6</v>
      </c>
      <c r="H24" s="9">
        <v>27</v>
      </c>
      <c r="I24" s="9">
        <v>20</v>
      </c>
      <c r="J24" s="9">
        <v>30</v>
      </c>
      <c r="K24" s="4">
        <f>SUM(G24:J24)</f>
        <v>83</v>
      </c>
      <c r="L24" s="10" t="s">
        <v>36</v>
      </c>
      <c r="M24" s="9" t="s">
        <v>99</v>
      </c>
      <c r="N24" s="15"/>
      <c r="O24" s="15"/>
    </row>
    <row r="25" spans="1:15" ht="15">
      <c r="A25" s="4">
        <v>21</v>
      </c>
      <c r="B25" s="8" t="s">
        <v>328</v>
      </c>
      <c r="C25" s="10" t="s">
        <v>329</v>
      </c>
      <c r="D25" s="10" t="s">
        <v>19</v>
      </c>
      <c r="E25" s="10" t="s">
        <v>59</v>
      </c>
      <c r="F25" s="9" t="s">
        <v>374</v>
      </c>
      <c r="G25" s="10">
        <v>6</v>
      </c>
      <c r="H25" s="10">
        <v>27</v>
      </c>
      <c r="I25" s="10">
        <v>20</v>
      </c>
      <c r="J25" s="10">
        <v>30</v>
      </c>
      <c r="K25" s="4">
        <f>SUM(G25:J25)</f>
        <v>83</v>
      </c>
      <c r="L25" s="10" t="s">
        <v>36</v>
      </c>
      <c r="M25" s="9" t="s">
        <v>99</v>
      </c>
      <c r="N25" s="15"/>
      <c r="O25" s="15"/>
    </row>
    <row r="26" spans="1:15" ht="15">
      <c r="A26" s="4">
        <v>22</v>
      </c>
      <c r="B26" s="8" t="s">
        <v>27</v>
      </c>
      <c r="C26" s="9" t="s">
        <v>251</v>
      </c>
      <c r="D26" s="9" t="s">
        <v>29</v>
      </c>
      <c r="E26" s="9" t="s">
        <v>252</v>
      </c>
      <c r="F26" s="9" t="s">
        <v>293</v>
      </c>
      <c r="G26" s="9">
        <v>7</v>
      </c>
      <c r="H26" s="9">
        <v>25</v>
      </c>
      <c r="I26" s="9">
        <v>25</v>
      </c>
      <c r="J26" s="9">
        <v>25</v>
      </c>
      <c r="K26" s="4">
        <f>SUM(G26:J26)</f>
        <v>82</v>
      </c>
      <c r="L26" s="10" t="s">
        <v>36</v>
      </c>
      <c r="M26" s="9" t="s">
        <v>248</v>
      </c>
      <c r="N26" s="15"/>
      <c r="O26" s="15"/>
    </row>
    <row r="27" spans="1:15" ht="15">
      <c r="A27" s="4">
        <v>23</v>
      </c>
      <c r="B27" s="8" t="s">
        <v>52</v>
      </c>
      <c r="C27" s="17" t="s">
        <v>53</v>
      </c>
      <c r="D27" s="17" t="s">
        <v>54</v>
      </c>
      <c r="E27" s="10" t="s">
        <v>55</v>
      </c>
      <c r="F27" s="9" t="s">
        <v>372</v>
      </c>
      <c r="G27" s="10">
        <v>5</v>
      </c>
      <c r="H27" s="10">
        <v>24</v>
      </c>
      <c r="I27" s="10">
        <v>20</v>
      </c>
      <c r="J27" s="10">
        <v>30</v>
      </c>
      <c r="K27" s="4">
        <f>SUM(G27:J27)</f>
        <v>79</v>
      </c>
      <c r="L27" s="10" t="s">
        <v>36</v>
      </c>
      <c r="M27" s="9" t="s">
        <v>47</v>
      </c>
      <c r="N27" s="15"/>
      <c r="O27" s="15"/>
    </row>
    <row r="28" spans="1:15" ht="15">
      <c r="A28" s="4">
        <v>24</v>
      </c>
      <c r="B28" s="8" t="s">
        <v>32</v>
      </c>
      <c r="C28" s="9" t="s">
        <v>294</v>
      </c>
      <c r="D28" s="9" t="s">
        <v>295</v>
      </c>
      <c r="E28" s="9" t="s">
        <v>149</v>
      </c>
      <c r="F28" s="9" t="s">
        <v>374</v>
      </c>
      <c r="G28" s="9">
        <v>6</v>
      </c>
      <c r="H28" s="9">
        <v>27</v>
      </c>
      <c r="I28" s="9">
        <v>15</v>
      </c>
      <c r="J28" s="9">
        <v>30</v>
      </c>
      <c r="K28" s="4">
        <f>SUM(G28:J28)</f>
        <v>78</v>
      </c>
      <c r="L28" s="9" t="s">
        <v>22</v>
      </c>
      <c r="M28" s="9" t="s">
        <v>99</v>
      </c>
      <c r="N28" s="15"/>
      <c r="O28" s="15"/>
    </row>
    <row r="29" spans="1:15" ht="15">
      <c r="A29" s="4">
        <v>25</v>
      </c>
      <c r="B29" s="8" t="s">
        <v>52</v>
      </c>
      <c r="C29" s="9" t="s">
        <v>314</v>
      </c>
      <c r="D29" s="9" t="s">
        <v>276</v>
      </c>
      <c r="E29" s="9" t="s">
        <v>170</v>
      </c>
      <c r="F29" s="9" t="s">
        <v>374</v>
      </c>
      <c r="G29" s="9">
        <v>6</v>
      </c>
      <c r="H29" s="9">
        <v>27</v>
      </c>
      <c r="I29" s="9">
        <v>15</v>
      </c>
      <c r="J29" s="9">
        <v>30</v>
      </c>
      <c r="K29" s="4">
        <f>SUM(G29:J29)</f>
        <v>78</v>
      </c>
      <c r="L29" s="9" t="s">
        <v>22</v>
      </c>
      <c r="M29" s="9" t="s">
        <v>99</v>
      </c>
      <c r="N29" s="15"/>
      <c r="O29" s="15"/>
    </row>
    <row r="30" spans="1:15" ht="15">
      <c r="A30" s="4">
        <v>26</v>
      </c>
      <c r="B30" s="8" t="s">
        <v>56</v>
      </c>
      <c r="C30" s="17" t="s">
        <v>57</v>
      </c>
      <c r="D30" s="17" t="s">
        <v>58</v>
      </c>
      <c r="E30" s="9" t="s">
        <v>59</v>
      </c>
      <c r="F30" s="9" t="s">
        <v>372</v>
      </c>
      <c r="G30" s="9">
        <v>5</v>
      </c>
      <c r="H30" s="9">
        <v>20</v>
      </c>
      <c r="I30" s="9">
        <v>25</v>
      </c>
      <c r="J30" s="9">
        <v>20</v>
      </c>
      <c r="K30" s="4">
        <f>SUM(G30:J30)</f>
        <v>70</v>
      </c>
      <c r="L30" s="10" t="s">
        <v>36</v>
      </c>
      <c r="M30" s="9" t="s">
        <v>47</v>
      </c>
      <c r="N30" s="15"/>
      <c r="O30" s="15"/>
    </row>
    <row r="31" spans="1:15" ht="15">
      <c r="A31" s="4">
        <v>27</v>
      </c>
      <c r="B31" s="8" t="s">
        <v>27</v>
      </c>
      <c r="C31" s="9" t="s">
        <v>225</v>
      </c>
      <c r="D31" s="9" t="s">
        <v>226</v>
      </c>
      <c r="E31" s="9" t="s">
        <v>26</v>
      </c>
      <c r="F31" s="9" t="s">
        <v>373</v>
      </c>
      <c r="G31" s="9">
        <v>6</v>
      </c>
      <c r="H31" s="9">
        <v>28</v>
      </c>
      <c r="I31" s="9">
        <v>25</v>
      </c>
      <c r="J31" s="9">
        <v>10</v>
      </c>
      <c r="K31" s="4">
        <f>SUM(G31:J31)</f>
        <v>69</v>
      </c>
      <c r="L31" s="9" t="s">
        <v>30</v>
      </c>
      <c r="M31" s="9" t="s">
        <v>228</v>
      </c>
      <c r="N31" s="15"/>
      <c r="O31" s="15"/>
    </row>
    <row r="32" spans="1:15" ht="15">
      <c r="A32" s="4">
        <v>28</v>
      </c>
      <c r="B32" s="8" t="s">
        <v>56</v>
      </c>
      <c r="C32" s="9" t="s">
        <v>229</v>
      </c>
      <c r="D32" s="9" t="s">
        <v>34</v>
      </c>
      <c r="E32" s="9" t="s">
        <v>230</v>
      </c>
      <c r="F32" s="9" t="s">
        <v>373</v>
      </c>
      <c r="G32" s="9">
        <v>6</v>
      </c>
      <c r="H32" s="9">
        <v>28</v>
      </c>
      <c r="I32" s="9">
        <v>25</v>
      </c>
      <c r="J32" s="9">
        <v>10</v>
      </c>
      <c r="K32" s="4">
        <f>SUM(G32:J32)</f>
        <v>69</v>
      </c>
      <c r="L32" s="9" t="s">
        <v>30</v>
      </c>
      <c r="M32" s="9" t="s">
        <v>228</v>
      </c>
      <c r="N32" s="15"/>
      <c r="O32" s="15"/>
    </row>
    <row r="33" spans="1:15" ht="15">
      <c r="A33" s="4">
        <v>29</v>
      </c>
      <c r="B33" s="8" t="s">
        <v>117</v>
      </c>
      <c r="C33" s="9" t="s">
        <v>118</v>
      </c>
      <c r="D33" s="9" t="s">
        <v>119</v>
      </c>
      <c r="E33" s="9" t="s">
        <v>120</v>
      </c>
      <c r="F33" s="9" t="s">
        <v>211</v>
      </c>
      <c r="G33" s="9">
        <v>6</v>
      </c>
      <c r="H33" s="9">
        <v>19</v>
      </c>
      <c r="I33" s="9">
        <v>2</v>
      </c>
      <c r="J33" s="9">
        <v>40</v>
      </c>
      <c r="K33" s="4">
        <f>SUM(G33:J33)</f>
        <v>67</v>
      </c>
      <c r="L33" s="10" t="s">
        <v>36</v>
      </c>
      <c r="M33" s="9" t="s">
        <v>47</v>
      </c>
      <c r="N33" s="15"/>
      <c r="O33" s="15"/>
    </row>
    <row r="34" spans="1:15" ht="15">
      <c r="A34" s="4">
        <v>30</v>
      </c>
      <c r="B34" s="8" t="s">
        <v>121</v>
      </c>
      <c r="C34" s="9" t="s">
        <v>122</v>
      </c>
      <c r="D34" s="9" t="s">
        <v>29</v>
      </c>
      <c r="E34" s="9" t="s">
        <v>20</v>
      </c>
      <c r="F34" s="9" t="s">
        <v>211</v>
      </c>
      <c r="G34" s="9">
        <v>7</v>
      </c>
      <c r="H34" s="9">
        <v>25</v>
      </c>
      <c r="I34" s="9">
        <v>25</v>
      </c>
      <c r="J34" s="9">
        <v>10</v>
      </c>
      <c r="K34" s="4">
        <f>SUM(G34:J34)</f>
        <v>67</v>
      </c>
      <c r="L34" s="10" t="s">
        <v>36</v>
      </c>
      <c r="M34" s="9" t="s">
        <v>47</v>
      </c>
      <c r="N34" s="15"/>
      <c r="O34" s="15"/>
    </row>
    <row r="35" spans="1:15" ht="15">
      <c r="A35" s="4">
        <v>31</v>
      </c>
      <c r="B35" s="8" t="s">
        <v>123</v>
      </c>
      <c r="C35" s="9" t="s">
        <v>124</v>
      </c>
      <c r="D35" s="9" t="s">
        <v>115</v>
      </c>
      <c r="E35" s="9" t="s">
        <v>66</v>
      </c>
      <c r="F35" s="9" t="s">
        <v>211</v>
      </c>
      <c r="G35" s="9">
        <v>2</v>
      </c>
      <c r="H35" s="9">
        <v>25</v>
      </c>
      <c r="I35" s="9">
        <v>25</v>
      </c>
      <c r="J35" s="9">
        <v>12</v>
      </c>
      <c r="K35" s="4">
        <f>SUM(G35:J35)</f>
        <v>64</v>
      </c>
      <c r="L35" s="10" t="s">
        <v>36</v>
      </c>
      <c r="M35" s="9" t="s">
        <v>47</v>
      </c>
      <c r="N35" s="15"/>
      <c r="O35" s="15"/>
    </row>
    <row r="36" spans="1:15" ht="15">
      <c r="A36" s="4">
        <v>32</v>
      </c>
      <c r="B36" s="8" t="s">
        <v>375</v>
      </c>
      <c r="C36" s="9" t="s">
        <v>376</v>
      </c>
      <c r="D36" s="9" t="s">
        <v>311</v>
      </c>
      <c r="E36" s="9" t="s">
        <v>149</v>
      </c>
      <c r="F36" s="9" t="s">
        <v>377</v>
      </c>
      <c r="G36" s="9">
        <v>4</v>
      </c>
      <c r="H36" s="9">
        <v>15</v>
      </c>
      <c r="I36" s="9">
        <v>25</v>
      </c>
      <c r="J36" s="9">
        <v>20</v>
      </c>
      <c r="K36" s="4">
        <f>SUM(G36:J36)</f>
        <v>64</v>
      </c>
      <c r="L36" s="10" t="s">
        <v>36</v>
      </c>
      <c r="M36" s="9" t="s">
        <v>378</v>
      </c>
      <c r="N36" s="7"/>
      <c r="O36" s="7"/>
    </row>
    <row r="37" spans="1:15" ht="15">
      <c r="A37" s="4">
        <v>33</v>
      </c>
      <c r="B37" s="8" t="s">
        <v>75</v>
      </c>
      <c r="C37" s="9" t="s">
        <v>312</v>
      </c>
      <c r="D37" s="9" t="s">
        <v>313</v>
      </c>
      <c r="E37" s="9" t="s">
        <v>59</v>
      </c>
      <c r="F37" s="9" t="s">
        <v>374</v>
      </c>
      <c r="G37" s="9">
        <v>7</v>
      </c>
      <c r="H37" s="9">
        <v>25</v>
      </c>
      <c r="I37" s="9">
        <v>20</v>
      </c>
      <c r="J37" s="9">
        <v>10</v>
      </c>
      <c r="K37" s="4">
        <f>SUM(G37:J37)</f>
        <v>62</v>
      </c>
      <c r="L37" s="9" t="s">
        <v>22</v>
      </c>
      <c r="M37" s="9" t="s">
        <v>99</v>
      </c>
      <c r="N37" s="15"/>
      <c r="O37" s="15"/>
    </row>
    <row r="38" spans="1:15" ht="15">
      <c r="A38" s="4">
        <v>34</v>
      </c>
      <c r="B38" s="8" t="s">
        <v>60</v>
      </c>
      <c r="C38" s="9" t="s">
        <v>315</v>
      </c>
      <c r="D38" s="9" t="s">
        <v>316</v>
      </c>
      <c r="E38" s="9" t="s">
        <v>219</v>
      </c>
      <c r="F38" s="9" t="s">
        <v>374</v>
      </c>
      <c r="G38" s="9">
        <v>7</v>
      </c>
      <c r="H38" s="9">
        <v>25</v>
      </c>
      <c r="I38" s="9">
        <v>20</v>
      </c>
      <c r="J38" s="9">
        <v>10</v>
      </c>
      <c r="K38" s="4">
        <f>SUM(G38:J38)</f>
        <v>62</v>
      </c>
      <c r="L38" s="9" t="s">
        <v>22</v>
      </c>
      <c r="M38" s="9" t="s">
        <v>99</v>
      </c>
      <c r="N38" s="15"/>
      <c r="O38" s="15"/>
    </row>
    <row r="39" spans="1:15" ht="15">
      <c r="A39" s="4">
        <v>35</v>
      </c>
      <c r="B39" s="8" t="s">
        <v>79</v>
      </c>
      <c r="C39" s="9" t="s">
        <v>308</v>
      </c>
      <c r="D39" s="9" t="s">
        <v>309</v>
      </c>
      <c r="E39" s="9" t="s">
        <v>26</v>
      </c>
      <c r="F39" s="9" t="s">
        <v>374</v>
      </c>
      <c r="G39" s="9">
        <v>6</v>
      </c>
      <c r="H39" s="9">
        <v>25</v>
      </c>
      <c r="I39" s="9">
        <v>20</v>
      </c>
      <c r="J39" s="9">
        <v>10</v>
      </c>
      <c r="K39" s="4">
        <f>SUM(G39:J39)</f>
        <v>61</v>
      </c>
      <c r="L39" s="9" t="s">
        <v>22</v>
      </c>
      <c r="M39" s="9" t="s">
        <v>99</v>
      </c>
      <c r="N39" s="15"/>
      <c r="O39" s="15"/>
    </row>
    <row r="40" spans="1:15" ht="15">
      <c r="A40" s="4">
        <v>36</v>
      </c>
      <c r="B40" s="8" t="s">
        <v>60</v>
      </c>
      <c r="C40" s="17" t="s">
        <v>61</v>
      </c>
      <c r="D40" s="17" t="s">
        <v>62</v>
      </c>
      <c r="E40" s="10" t="s">
        <v>63</v>
      </c>
      <c r="F40" s="9" t="s">
        <v>372</v>
      </c>
      <c r="G40" s="10">
        <v>5</v>
      </c>
      <c r="H40" s="10">
        <v>24</v>
      </c>
      <c r="I40" s="10">
        <v>10</v>
      </c>
      <c r="J40" s="10">
        <v>20</v>
      </c>
      <c r="K40" s="4">
        <f>SUM(G40:J40)</f>
        <v>59</v>
      </c>
      <c r="L40" s="10" t="s">
        <v>36</v>
      </c>
      <c r="M40" s="9" t="s">
        <v>47</v>
      </c>
      <c r="N40" s="15"/>
      <c r="O40" s="15"/>
    </row>
    <row r="41" spans="1:15" ht="15">
      <c r="A41" s="4">
        <v>37</v>
      </c>
      <c r="B41" s="8" t="s">
        <v>125</v>
      </c>
      <c r="C41" s="9" t="s">
        <v>126</v>
      </c>
      <c r="D41" s="9" t="s">
        <v>127</v>
      </c>
      <c r="E41" s="9" t="s">
        <v>128</v>
      </c>
      <c r="F41" s="9" t="s">
        <v>211</v>
      </c>
      <c r="G41" s="9">
        <v>3</v>
      </c>
      <c r="H41" s="9">
        <v>20</v>
      </c>
      <c r="I41" s="9">
        <v>25</v>
      </c>
      <c r="J41" s="9">
        <v>8</v>
      </c>
      <c r="K41" s="4">
        <f>SUM(G41:J41)</f>
        <v>56</v>
      </c>
      <c r="L41" s="10" t="s">
        <v>36</v>
      </c>
      <c r="M41" s="9" t="s">
        <v>47</v>
      </c>
      <c r="N41" s="15"/>
      <c r="O41" s="15"/>
    </row>
    <row r="42" spans="1:15" ht="15">
      <c r="A42" s="4">
        <v>38</v>
      </c>
      <c r="B42" s="8" t="s">
        <v>386</v>
      </c>
      <c r="C42" s="9" t="s">
        <v>130</v>
      </c>
      <c r="D42" s="9" t="s">
        <v>387</v>
      </c>
      <c r="E42" s="9" t="s">
        <v>20</v>
      </c>
      <c r="F42" s="9" t="s">
        <v>377</v>
      </c>
      <c r="G42" s="9">
        <v>6</v>
      </c>
      <c r="H42" s="9">
        <v>15</v>
      </c>
      <c r="I42" s="9">
        <v>25</v>
      </c>
      <c r="J42" s="9">
        <v>10</v>
      </c>
      <c r="K42" s="4">
        <f>SUM(G42:J42)</f>
        <v>56</v>
      </c>
      <c r="L42" s="10" t="s">
        <v>36</v>
      </c>
      <c r="M42" s="9" t="s">
        <v>378</v>
      </c>
      <c r="N42" s="7"/>
      <c r="O42" s="7"/>
    </row>
    <row r="43" spans="1:15" ht="15">
      <c r="A43" s="4">
        <v>39</v>
      </c>
      <c r="B43" s="8" t="s">
        <v>129</v>
      </c>
      <c r="C43" s="10" t="s">
        <v>130</v>
      </c>
      <c r="D43" s="10" t="s">
        <v>58</v>
      </c>
      <c r="E43" s="10" t="s">
        <v>131</v>
      </c>
      <c r="F43" s="9" t="s">
        <v>211</v>
      </c>
      <c r="G43" s="10">
        <v>6</v>
      </c>
      <c r="H43" s="10">
        <v>18</v>
      </c>
      <c r="I43" s="10">
        <v>20</v>
      </c>
      <c r="J43" s="10">
        <v>10</v>
      </c>
      <c r="K43" s="4">
        <f>SUM(G43:J43)</f>
        <v>54</v>
      </c>
      <c r="L43" s="10" t="s">
        <v>36</v>
      </c>
      <c r="M43" s="9" t="s">
        <v>47</v>
      </c>
      <c r="N43" s="15"/>
      <c r="O43" s="15"/>
    </row>
    <row r="44" spans="1:15" ht="15">
      <c r="A44" s="4">
        <v>40</v>
      </c>
      <c r="B44" s="8" t="s">
        <v>132</v>
      </c>
      <c r="C44" s="10" t="s">
        <v>133</v>
      </c>
      <c r="D44" s="10" t="s">
        <v>127</v>
      </c>
      <c r="E44" s="10" t="s">
        <v>134</v>
      </c>
      <c r="F44" s="9" t="s">
        <v>211</v>
      </c>
      <c r="G44" s="10">
        <v>2</v>
      </c>
      <c r="H44" s="10">
        <v>18</v>
      </c>
      <c r="I44" s="10">
        <v>22</v>
      </c>
      <c r="J44" s="10">
        <v>12</v>
      </c>
      <c r="K44" s="4">
        <f>SUM(G44:J44)</f>
        <v>54</v>
      </c>
      <c r="L44" s="10" t="s">
        <v>36</v>
      </c>
      <c r="M44" s="9" t="s">
        <v>47</v>
      </c>
      <c r="N44" s="15"/>
      <c r="O44" s="15"/>
    </row>
    <row r="45" spans="1:15" ht="15">
      <c r="A45" s="4">
        <v>41</v>
      </c>
      <c r="B45" s="8" t="s">
        <v>32</v>
      </c>
      <c r="C45" s="9" t="s">
        <v>253</v>
      </c>
      <c r="D45" s="9" t="s">
        <v>254</v>
      </c>
      <c r="E45" s="9" t="s">
        <v>35</v>
      </c>
      <c r="F45" s="9" t="s">
        <v>293</v>
      </c>
      <c r="G45" s="9">
        <v>2</v>
      </c>
      <c r="H45" s="9">
        <v>7</v>
      </c>
      <c r="I45" s="9">
        <v>25</v>
      </c>
      <c r="J45" s="9">
        <v>20</v>
      </c>
      <c r="K45" s="4">
        <f>SUM(G45:J45)</f>
        <v>54</v>
      </c>
      <c r="L45" s="10" t="s">
        <v>36</v>
      </c>
      <c r="M45" s="9" t="s">
        <v>248</v>
      </c>
      <c r="N45" s="15"/>
      <c r="O45" s="15"/>
    </row>
    <row r="46" spans="1:15" ht="15">
      <c r="A46" s="4">
        <v>42</v>
      </c>
      <c r="B46" s="8" t="s">
        <v>135</v>
      </c>
      <c r="C46" s="9" t="s">
        <v>136</v>
      </c>
      <c r="D46" s="9" t="s">
        <v>137</v>
      </c>
      <c r="E46" s="9" t="s">
        <v>138</v>
      </c>
      <c r="F46" s="9" t="s">
        <v>211</v>
      </c>
      <c r="G46" s="9">
        <v>6</v>
      </c>
      <c r="H46" s="9">
        <v>12</v>
      </c>
      <c r="I46" s="9">
        <v>25</v>
      </c>
      <c r="J46" s="9">
        <v>10</v>
      </c>
      <c r="K46" s="4">
        <f>SUM(G46:J46)</f>
        <v>53</v>
      </c>
      <c r="L46" s="10" t="s">
        <v>36</v>
      </c>
      <c r="M46" s="9" t="s">
        <v>47</v>
      </c>
      <c r="N46" s="15"/>
      <c r="O46" s="15"/>
    </row>
    <row r="47" spans="1:15" ht="15">
      <c r="A47" s="4">
        <v>43</v>
      </c>
      <c r="B47" s="8" t="s">
        <v>231</v>
      </c>
      <c r="C47" s="9" t="s">
        <v>255</v>
      </c>
      <c r="D47" s="9" t="s">
        <v>256</v>
      </c>
      <c r="E47" s="9" t="s">
        <v>26</v>
      </c>
      <c r="F47" s="9" t="s">
        <v>293</v>
      </c>
      <c r="G47" s="9">
        <v>4</v>
      </c>
      <c r="H47" s="9">
        <v>12</v>
      </c>
      <c r="I47" s="9">
        <v>25</v>
      </c>
      <c r="J47" s="9">
        <v>10</v>
      </c>
      <c r="K47" s="4">
        <f>SUM(G47:J47)</f>
        <v>51</v>
      </c>
      <c r="L47" s="10" t="s">
        <v>36</v>
      </c>
      <c r="M47" s="9" t="s">
        <v>248</v>
      </c>
      <c r="N47" s="15"/>
      <c r="O47" s="15"/>
    </row>
    <row r="48" spans="1:15" ht="15">
      <c r="A48" s="4">
        <v>44</v>
      </c>
      <c r="B48" s="8" t="s">
        <v>71</v>
      </c>
      <c r="C48" s="9" t="s">
        <v>310</v>
      </c>
      <c r="D48" s="9" t="s">
        <v>311</v>
      </c>
      <c r="E48" s="9" t="s">
        <v>153</v>
      </c>
      <c r="F48" s="9" t="s">
        <v>374</v>
      </c>
      <c r="G48" s="9">
        <v>6</v>
      </c>
      <c r="H48" s="9">
        <v>25</v>
      </c>
      <c r="I48" s="9">
        <v>20</v>
      </c>
      <c r="J48" s="9">
        <v>0</v>
      </c>
      <c r="K48" s="4">
        <f>SUM(G48:J48)</f>
        <v>51</v>
      </c>
      <c r="L48" s="9" t="s">
        <v>22</v>
      </c>
      <c r="M48" s="9" t="s">
        <v>99</v>
      </c>
      <c r="N48" s="15"/>
      <c r="O48" s="15"/>
    </row>
    <row r="49" spans="1:15" ht="15">
      <c r="A49" s="4">
        <v>45</v>
      </c>
      <c r="B49" s="8" t="s">
        <v>139</v>
      </c>
      <c r="C49" s="10" t="s">
        <v>140</v>
      </c>
      <c r="D49" s="10" t="s">
        <v>141</v>
      </c>
      <c r="E49" s="10" t="s">
        <v>55</v>
      </c>
      <c r="F49" s="9" t="s">
        <v>211</v>
      </c>
      <c r="G49" s="10">
        <v>5</v>
      </c>
      <c r="H49" s="10">
        <v>20</v>
      </c>
      <c r="I49" s="10">
        <v>25</v>
      </c>
      <c r="J49" s="10">
        <v>0</v>
      </c>
      <c r="K49" s="4">
        <f>SUM(G49:J49)</f>
        <v>50</v>
      </c>
      <c r="L49" s="10" t="s">
        <v>36</v>
      </c>
      <c r="M49" s="9" t="s">
        <v>47</v>
      </c>
      <c r="N49" s="15"/>
      <c r="O49" s="15"/>
    </row>
    <row r="50" spans="1:15" ht="15">
      <c r="A50" s="4">
        <v>46</v>
      </c>
      <c r="B50" s="8" t="s">
        <v>142</v>
      </c>
      <c r="C50" s="10" t="s">
        <v>143</v>
      </c>
      <c r="D50" s="10" t="s">
        <v>144</v>
      </c>
      <c r="E50" s="10" t="s">
        <v>145</v>
      </c>
      <c r="F50" s="9" t="s">
        <v>211</v>
      </c>
      <c r="G50" s="10">
        <v>5</v>
      </c>
      <c r="H50" s="10">
        <v>22</v>
      </c>
      <c r="I50" s="10">
        <v>23</v>
      </c>
      <c r="J50" s="10">
        <v>0</v>
      </c>
      <c r="K50" s="4">
        <f>SUM(G50:J50)</f>
        <v>50</v>
      </c>
      <c r="L50" s="10" t="s">
        <v>36</v>
      </c>
      <c r="M50" s="9" t="s">
        <v>47</v>
      </c>
      <c r="N50" s="15"/>
      <c r="O50" s="15"/>
    </row>
    <row r="51" spans="1:15" ht="15">
      <c r="A51" s="4">
        <v>47</v>
      </c>
      <c r="B51" s="8" t="s">
        <v>32</v>
      </c>
      <c r="C51" s="17" t="s">
        <v>64</v>
      </c>
      <c r="D51" s="17" t="s">
        <v>65</v>
      </c>
      <c r="E51" s="10" t="s">
        <v>66</v>
      </c>
      <c r="F51" s="9" t="s">
        <v>372</v>
      </c>
      <c r="G51" s="9">
        <v>5</v>
      </c>
      <c r="H51" s="9">
        <v>24</v>
      </c>
      <c r="I51" s="9">
        <v>20</v>
      </c>
      <c r="J51" s="9">
        <v>0</v>
      </c>
      <c r="K51" s="4">
        <f>SUM(G51:J51)</f>
        <v>49</v>
      </c>
      <c r="L51" s="9" t="s">
        <v>22</v>
      </c>
      <c r="M51" s="9" t="s">
        <v>47</v>
      </c>
      <c r="N51" s="15"/>
      <c r="O51" s="15"/>
    </row>
    <row r="52" spans="1:15" ht="15">
      <c r="A52" s="4">
        <v>48</v>
      </c>
      <c r="B52" s="8" t="s">
        <v>384</v>
      </c>
      <c r="C52" s="9" t="s">
        <v>385</v>
      </c>
      <c r="D52" s="9" t="s">
        <v>39</v>
      </c>
      <c r="E52" s="9" t="s">
        <v>252</v>
      </c>
      <c r="F52" s="9" t="s">
        <v>377</v>
      </c>
      <c r="G52" s="9">
        <v>7</v>
      </c>
      <c r="H52" s="9">
        <v>17</v>
      </c>
      <c r="I52" s="9">
        <v>25</v>
      </c>
      <c r="J52" s="9">
        <v>0</v>
      </c>
      <c r="K52" s="4">
        <f>SUM(G52:J52)</f>
        <v>49</v>
      </c>
      <c r="L52" s="9" t="s">
        <v>22</v>
      </c>
      <c r="M52" s="9" t="s">
        <v>378</v>
      </c>
      <c r="N52" s="7"/>
      <c r="O52" s="7"/>
    </row>
    <row r="53" spans="1:15" ht="15">
      <c r="A53" s="4">
        <v>49</v>
      </c>
      <c r="B53" s="8" t="s">
        <v>67</v>
      </c>
      <c r="C53" s="17" t="s">
        <v>68</v>
      </c>
      <c r="D53" s="17" t="s">
        <v>69</v>
      </c>
      <c r="E53" s="9" t="s">
        <v>70</v>
      </c>
      <c r="F53" s="9" t="s">
        <v>372</v>
      </c>
      <c r="G53" s="9">
        <v>6</v>
      </c>
      <c r="H53" s="9">
        <v>20</v>
      </c>
      <c r="I53" s="9">
        <v>20</v>
      </c>
      <c r="J53" s="9">
        <v>0</v>
      </c>
      <c r="K53" s="4">
        <f>SUM(G53:J53)</f>
        <v>46</v>
      </c>
      <c r="L53" s="9" t="s">
        <v>22</v>
      </c>
      <c r="M53" s="9" t="s">
        <v>47</v>
      </c>
      <c r="N53" s="15"/>
      <c r="O53" s="15"/>
    </row>
    <row r="54" spans="1:15" ht="15">
      <c r="A54" s="4">
        <v>50</v>
      </c>
      <c r="B54" s="8" t="s">
        <v>330</v>
      </c>
      <c r="C54" s="10" t="s">
        <v>331</v>
      </c>
      <c r="D54" s="10" t="s">
        <v>332</v>
      </c>
      <c r="E54" s="10" t="s">
        <v>333</v>
      </c>
      <c r="F54" s="9" t="s">
        <v>374</v>
      </c>
      <c r="G54" s="10">
        <v>6</v>
      </c>
      <c r="H54" s="10">
        <v>25</v>
      </c>
      <c r="I54" s="10">
        <v>5</v>
      </c>
      <c r="J54" s="10">
        <v>10</v>
      </c>
      <c r="K54" s="4">
        <f>SUM(G54:J54)</f>
        <v>46</v>
      </c>
      <c r="L54" s="10" t="s">
        <v>22</v>
      </c>
      <c r="M54" s="9" t="s">
        <v>99</v>
      </c>
      <c r="N54" s="15"/>
      <c r="O54" s="15"/>
    </row>
    <row r="55" spans="1:15" ht="15">
      <c r="A55" s="4">
        <v>51</v>
      </c>
      <c r="B55" s="8" t="s">
        <v>32</v>
      </c>
      <c r="C55" s="9" t="s">
        <v>351</v>
      </c>
      <c r="D55" s="9" t="s">
        <v>352</v>
      </c>
      <c r="E55" s="9" t="s">
        <v>59</v>
      </c>
      <c r="F55" s="9" t="s">
        <v>353</v>
      </c>
      <c r="G55" s="9">
        <v>3</v>
      </c>
      <c r="H55" s="9">
        <v>17</v>
      </c>
      <c r="I55" s="9">
        <v>25</v>
      </c>
      <c r="J55" s="9"/>
      <c r="K55" s="4">
        <f>SUM(G55:J55)</f>
        <v>45</v>
      </c>
      <c r="L55" s="10" t="s">
        <v>36</v>
      </c>
      <c r="M55" s="9" t="s">
        <v>354</v>
      </c>
      <c r="N55" s="15"/>
      <c r="O55" s="15"/>
    </row>
    <row r="56" spans="1:15" ht="15">
      <c r="A56" s="4">
        <v>52</v>
      </c>
      <c r="B56" s="8" t="s">
        <v>146</v>
      </c>
      <c r="C56" s="10" t="s">
        <v>147</v>
      </c>
      <c r="D56" s="10" t="s">
        <v>148</v>
      </c>
      <c r="E56" s="10" t="s">
        <v>149</v>
      </c>
      <c r="F56" s="9" t="s">
        <v>211</v>
      </c>
      <c r="G56" s="10">
        <v>3</v>
      </c>
      <c r="H56" s="10">
        <v>20</v>
      </c>
      <c r="I56" s="10">
        <v>20</v>
      </c>
      <c r="J56" s="10">
        <v>0</v>
      </c>
      <c r="K56" s="4">
        <f>SUM(G56:J56)</f>
        <v>43</v>
      </c>
      <c r="L56" s="10" t="s">
        <v>22</v>
      </c>
      <c r="M56" s="9" t="s">
        <v>47</v>
      </c>
      <c r="N56" s="15"/>
      <c r="O56" s="15"/>
    </row>
    <row r="57" spans="1:15" ht="15">
      <c r="A57" s="4">
        <v>53</v>
      </c>
      <c r="B57" s="8" t="s">
        <v>150</v>
      </c>
      <c r="C57" s="9" t="s">
        <v>151</v>
      </c>
      <c r="D57" s="9" t="s">
        <v>152</v>
      </c>
      <c r="E57" s="9" t="s">
        <v>153</v>
      </c>
      <c r="F57" s="9" t="s">
        <v>211</v>
      </c>
      <c r="G57" s="9">
        <v>4</v>
      </c>
      <c r="H57" s="9">
        <v>18</v>
      </c>
      <c r="I57" s="9">
        <v>20</v>
      </c>
      <c r="J57" s="9">
        <v>0</v>
      </c>
      <c r="K57" s="4">
        <f>SUM(G57:J57)</f>
        <v>42</v>
      </c>
      <c r="L57" s="10" t="s">
        <v>22</v>
      </c>
      <c r="M57" s="9" t="s">
        <v>47</v>
      </c>
      <c r="N57" s="15"/>
      <c r="O57" s="15"/>
    </row>
    <row r="58" spans="1:15" ht="15">
      <c r="A58" s="4">
        <v>54</v>
      </c>
      <c r="B58" s="8" t="s">
        <v>257</v>
      </c>
      <c r="C58" s="9" t="s">
        <v>258</v>
      </c>
      <c r="D58" s="9" t="s">
        <v>256</v>
      </c>
      <c r="E58" s="9" t="s">
        <v>259</v>
      </c>
      <c r="F58" s="9" t="s">
        <v>293</v>
      </c>
      <c r="G58" s="9">
        <v>3</v>
      </c>
      <c r="H58" s="9">
        <v>12</v>
      </c>
      <c r="I58" s="9">
        <v>25</v>
      </c>
      <c r="J58" s="9">
        <v>0</v>
      </c>
      <c r="K58" s="4">
        <f>SUM(G58:J58)</f>
        <v>40</v>
      </c>
      <c r="L58" s="9" t="s">
        <v>22</v>
      </c>
      <c r="M58" s="9" t="s">
        <v>248</v>
      </c>
      <c r="N58" s="15"/>
      <c r="O58" s="15"/>
    </row>
    <row r="59" spans="1:15" ht="15">
      <c r="A59" s="4">
        <v>55</v>
      </c>
      <c r="B59" s="8" t="s">
        <v>379</v>
      </c>
      <c r="C59" s="9" t="s">
        <v>260</v>
      </c>
      <c r="D59" s="9" t="s">
        <v>19</v>
      </c>
      <c r="E59" s="9" t="s">
        <v>59</v>
      </c>
      <c r="F59" s="9" t="s">
        <v>377</v>
      </c>
      <c r="G59" s="9">
        <v>4</v>
      </c>
      <c r="H59" s="9">
        <v>0</v>
      </c>
      <c r="I59" s="9">
        <v>25</v>
      </c>
      <c r="J59" s="9">
        <v>10</v>
      </c>
      <c r="K59" s="4">
        <f>SUM(G59:J59)</f>
        <v>39</v>
      </c>
      <c r="L59" s="10" t="s">
        <v>22</v>
      </c>
      <c r="M59" s="9" t="s">
        <v>378</v>
      </c>
      <c r="N59" s="7"/>
      <c r="O59" s="7"/>
    </row>
    <row r="60" spans="1:15" ht="15">
      <c r="A60" s="4">
        <v>56</v>
      </c>
      <c r="B60" s="8" t="s">
        <v>154</v>
      </c>
      <c r="C60" s="9" t="s">
        <v>155</v>
      </c>
      <c r="D60" s="9" t="s">
        <v>156</v>
      </c>
      <c r="E60" s="9" t="s">
        <v>157</v>
      </c>
      <c r="F60" s="9" t="s">
        <v>211</v>
      </c>
      <c r="G60" s="9">
        <v>4</v>
      </c>
      <c r="H60" s="9">
        <v>14</v>
      </c>
      <c r="I60" s="9">
        <v>0</v>
      </c>
      <c r="J60" s="9">
        <v>20</v>
      </c>
      <c r="K60" s="4">
        <f>SUM(G60:J60)</f>
        <v>38</v>
      </c>
      <c r="L60" s="10" t="s">
        <v>22</v>
      </c>
      <c r="M60" s="9" t="s">
        <v>47</v>
      </c>
      <c r="N60" s="15"/>
      <c r="O60" s="15"/>
    </row>
    <row r="61" spans="1:15" ht="15">
      <c r="A61" s="4">
        <v>57</v>
      </c>
      <c r="B61" s="8" t="s">
        <v>158</v>
      </c>
      <c r="C61" s="10" t="s">
        <v>159</v>
      </c>
      <c r="D61" s="10" t="s">
        <v>160</v>
      </c>
      <c r="E61" s="10" t="s">
        <v>161</v>
      </c>
      <c r="F61" s="9" t="s">
        <v>211</v>
      </c>
      <c r="G61" s="10">
        <v>5</v>
      </c>
      <c r="H61" s="10">
        <v>17</v>
      </c>
      <c r="I61" s="10">
        <v>15</v>
      </c>
      <c r="J61" s="10">
        <v>0</v>
      </c>
      <c r="K61" s="4">
        <f>SUM(G61:J61)</f>
        <v>37</v>
      </c>
      <c r="L61" s="10" t="s">
        <v>22</v>
      </c>
      <c r="M61" s="9" t="s">
        <v>47</v>
      </c>
      <c r="N61" s="15"/>
      <c r="O61" s="15"/>
    </row>
    <row r="62" spans="1:15" ht="15">
      <c r="A62" s="4">
        <v>58</v>
      </c>
      <c r="B62" s="8" t="s">
        <v>257</v>
      </c>
      <c r="C62" s="9" t="s">
        <v>305</v>
      </c>
      <c r="D62" s="9" t="s">
        <v>127</v>
      </c>
      <c r="E62" s="9" t="s">
        <v>26</v>
      </c>
      <c r="F62" s="9" t="s">
        <v>374</v>
      </c>
      <c r="G62" s="9">
        <v>6</v>
      </c>
      <c r="H62" s="9">
        <v>25</v>
      </c>
      <c r="I62" s="9">
        <v>5</v>
      </c>
      <c r="J62" s="9">
        <v>0</v>
      </c>
      <c r="K62" s="4">
        <f>SUM(G62:J62)</f>
        <v>36</v>
      </c>
      <c r="L62" s="9" t="s">
        <v>22</v>
      </c>
      <c r="M62" s="9" t="s">
        <v>99</v>
      </c>
      <c r="N62" s="15"/>
      <c r="O62" s="15"/>
    </row>
    <row r="63" spans="1:15" ht="15">
      <c r="A63" s="4">
        <v>59</v>
      </c>
      <c r="B63" s="8" t="s">
        <v>43</v>
      </c>
      <c r="C63" s="9" t="s">
        <v>306</v>
      </c>
      <c r="D63" s="9" t="s">
        <v>50</v>
      </c>
      <c r="E63" s="9" t="s">
        <v>307</v>
      </c>
      <c r="F63" s="9" t="s">
        <v>374</v>
      </c>
      <c r="G63" s="9">
        <v>6</v>
      </c>
      <c r="H63" s="9">
        <v>25</v>
      </c>
      <c r="I63" s="9">
        <v>5</v>
      </c>
      <c r="J63" s="9">
        <v>0</v>
      </c>
      <c r="K63" s="4">
        <f>SUM(G63:J63)</f>
        <v>36</v>
      </c>
      <c r="L63" s="9" t="s">
        <v>22</v>
      </c>
      <c r="M63" s="9" t="s">
        <v>99</v>
      </c>
      <c r="N63" s="15"/>
      <c r="O63" s="15"/>
    </row>
    <row r="64" spans="1:15" ht="15">
      <c r="A64" s="4">
        <v>60</v>
      </c>
      <c r="B64" s="8" t="s">
        <v>48</v>
      </c>
      <c r="C64" s="9" t="s">
        <v>317</v>
      </c>
      <c r="D64" s="9" t="s">
        <v>318</v>
      </c>
      <c r="E64" s="9" t="s">
        <v>78</v>
      </c>
      <c r="F64" s="9" t="s">
        <v>374</v>
      </c>
      <c r="G64" s="9">
        <v>6</v>
      </c>
      <c r="H64" s="9">
        <v>25</v>
      </c>
      <c r="I64" s="9">
        <v>5</v>
      </c>
      <c r="J64" s="9">
        <v>0</v>
      </c>
      <c r="K64" s="4">
        <f>SUM(G64:J64)</f>
        <v>36</v>
      </c>
      <c r="L64" s="9" t="s">
        <v>22</v>
      </c>
      <c r="M64" s="9" t="s">
        <v>99</v>
      </c>
      <c r="N64" s="15"/>
      <c r="O64" s="15"/>
    </row>
    <row r="65" spans="1:15" ht="15">
      <c r="A65" s="4">
        <v>61</v>
      </c>
      <c r="B65" s="8" t="s">
        <v>380</v>
      </c>
      <c r="C65" s="9" t="s">
        <v>381</v>
      </c>
      <c r="D65" s="9" t="s">
        <v>137</v>
      </c>
      <c r="E65" s="9" t="s">
        <v>134</v>
      </c>
      <c r="F65" s="9" t="s">
        <v>377</v>
      </c>
      <c r="G65" s="9">
        <v>4</v>
      </c>
      <c r="H65" s="9">
        <v>6</v>
      </c>
      <c r="I65" s="9">
        <v>25</v>
      </c>
      <c r="J65" s="9">
        <v>0</v>
      </c>
      <c r="K65" s="4">
        <f>SUM(G65:J65)</f>
        <v>35</v>
      </c>
      <c r="L65" s="9" t="s">
        <v>22</v>
      </c>
      <c r="M65" s="9" t="s">
        <v>378</v>
      </c>
      <c r="N65" s="7"/>
      <c r="O65" s="7"/>
    </row>
    <row r="66" spans="1:15" ht="15">
      <c r="A66" s="4">
        <v>62</v>
      </c>
      <c r="B66" s="8" t="s">
        <v>401</v>
      </c>
      <c r="C66" s="9" t="s">
        <v>402</v>
      </c>
      <c r="D66" s="9" t="s">
        <v>160</v>
      </c>
      <c r="E66" s="9" t="s">
        <v>403</v>
      </c>
      <c r="F66" s="19" t="s">
        <v>411</v>
      </c>
      <c r="G66" s="9">
        <v>4</v>
      </c>
      <c r="H66" s="20">
        <v>6</v>
      </c>
      <c r="I66" s="9">
        <v>25</v>
      </c>
      <c r="J66" s="9">
        <v>0</v>
      </c>
      <c r="K66" s="4">
        <f>SUM(G66:J66)</f>
        <v>35</v>
      </c>
      <c r="L66" s="10" t="s">
        <v>36</v>
      </c>
      <c r="M66" s="9" t="s">
        <v>398</v>
      </c>
      <c r="N66" s="7"/>
      <c r="O66" s="7"/>
    </row>
    <row r="67" spans="1:15" ht="15">
      <c r="A67" s="4">
        <v>63</v>
      </c>
      <c r="B67" s="8" t="s">
        <v>231</v>
      </c>
      <c r="C67" s="9" t="s">
        <v>232</v>
      </c>
      <c r="D67" s="9" t="s">
        <v>39</v>
      </c>
      <c r="E67" s="9" t="s">
        <v>233</v>
      </c>
      <c r="F67" s="9" t="s">
        <v>373</v>
      </c>
      <c r="G67" s="9">
        <v>3</v>
      </c>
      <c r="H67" s="9">
        <v>4</v>
      </c>
      <c r="I67" s="9">
        <v>25</v>
      </c>
      <c r="J67" s="9">
        <v>0</v>
      </c>
      <c r="K67" s="4">
        <f>SUM(G67:J67)</f>
        <v>32</v>
      </c>
      <c r="L67" s="9" t="s">
        <v>22</v>
      </c>
      <c r="M67" s="9" t="s">
        <v>228</v>
      </c>
      <c r="N67" s="15"/>
      <c r="O67" s="15"/>
    </row>
    <row r="68" spans="1:15" ht="15">
      <c r="A68" s="4">
        <v>64</v>
      </c>
      <c r="B68" s="8" t="s">
        <v>319</v>
      </c>
      <c r="C68" s="9" t="s">
        <v>320</v>
      </c>
      <c r="D68" s="9" t="s">
        <v>321</v>
      </c>
      <c r="E68" s="9" t="s">
        <v>183</v>
      </c>
      <c r="F68" s="9" t="s">
        <v>374</v>
      </c>
      <c r="G68" s="9">
        <v>6</v>
      </c>
      <c r="H68" s="9">
        <v>25</v>
      </c>
      <c r="I68" s="9">
        <v>0</v>
      </c>
      <c r="J68" s="9">
        <v>0</v>
      </c>
      <c r="K68" s="4">
        <f>SUM(G68:J68)</f>
        <v>31</v>
      </c>
      <c r="L68" s="9" t="s">
        <v>22</v>
      </c>
      <c r="M68" s="9" t="s">
        <v>99</v>
      </c>
      <c r="N68" s="15"/>
      <c r="O68" s="15"/>
    </row>
    <row r="69" spans="1:15" ht="15">
      <c r="A69" s="4">
        <v>65</v>
      </c>
      <c r="B69" s="8" t="s">
        <v>322</v>
      </c>
      <c r="C69" s="9" t="s">
        <v>323</v>
      </c>
      <c r="D69" s="9" t="s">
        <v>218</v>
      </c>
      <c r="E69" s="9" t="s">
        <v>84</v>
      </c>
      <c r="F69" s="9" t="s">
        <v>374</v>
      </c>
      <c r="G69" s="9">
        <v>6</v>
      </c>
      <c r="H69" s="9">
        <v>25</v>
      </c>
      <c r="I69" s="9">
        <v>0</v>
      </c>
      <c r="J69" s="9">
        <v>0</v>
      </c>
      <c r="K69" s="4">
        <f>SUM(G69:J69)</f>
        <v>31</v>
      </c>
      <c r="L69" s="9" t="s">
        <v>22</v>
      </c>
      <c r="M69" s="9" t="s">
        <v>99</v>
      </c>
      <c r="N69" s="15"/>
      <c r="O69" s="15"/>
    </row>
    <row r="70" spans="1:15" ht="15">
      <c r="A70" s="4">
        <v>66</v>
      </c>
      <c r="B70" s="8" t="s">
        <v>27</v>
      </c>
      <c r="C70" s="9" t="s">
        <v>355</v>
      </c>
      <c r="D70" s="9" t="s">
        <v>356</v>
      </c>
      <c r="E70" s="9" t="s">
        <v>20</v>
      </c>
      <c r="F70" s="9" t="s">
        <v>353</v>
      </c>
      <c r="G70" s="9">
        <v>3</v>
      </c>
      <c r="H70" s="9">
        <v>12</v>
      </c>
      <c r="I70" s="9">
        <v>15</v>
      </c>
      <c r="J70" s="9"/>
      <c r="K70" s="4">
        <f>SUM(G70:J70)</f>
        <v>30</v>
      </c>
      <c r="L70" s="10" t="s">
        <v>22</v>
      </c>
      <c r="M70" s="9" t="s">
        <v>354</v>
      </c>
      <c r="N70" s="15"/>
      <c r="O70" s="15"/>
    </row>
    <row r="71" spans="1:15" ht="15">
      <c r="A71" s="4">
        <v>67</v>
      </c>
      <c r="B71" s="8" t="s">
        <v>71</v>
      </c>
      <c r="C71" s="17" t="s">
        <v>72</v>
      </c>
      <c r="D71" s="17" t="s">
        <v>73</v>
      </c>
      <c r="E71" s="10" t="s">
        <v>74</v>
      </c>
      <c r="F71" s="9" t="s">
        <v>372</v>
      </c>
      <c r="G71" s="10">
        <v>3</v>
      </c>
      <c r="H71" s="10">
        <v>26</v>
      </c>
      <c r="I71" s="10">
        <v>0</v>
      </c>
      <c r="J71" s="10">
        <v>0</v>
      </c>
      <c r="K71" s="4">
        <f>SUM(G71:J71)</f>
        <v>29</v>
      </c>
      <c r="L71" s="9" t="s">
        <v>22</v>
      </c>
      <c r="M71" s="9" t="s">
        <v>47</v>
      </c>
      <c r="N71" s="15"/>
      <c r="O71" s="15"/>
    </row>
    <row r="72" spans="1:15" ht="15">
      <c r="A72" s="4">
        <v>68</v>
      </c>
      <c r="B72" s="8" t="s">
        <v>67</v>
      </c>
      <c r="C72" s="9" t="s">
        <v>260</v>
      </c>
      <c r="D72" s="9" t="s">
        <v>261</v>
      </c>
      <c r="E72" s="9" t="s">
        <v>262</v>
      </c>
      <c r="F72" s="9" t="s">
        <v>293</v>
      </c>
      <c r="G72" s="9">
        <v>7</v>
      </c>
      <c r="H72" s="9">
        <v>15</v>
      </c>
      <c r="I72" s="9">
        <v>0</v>
      </c>
      <c r="J72" s="9">
        <v>0</v>
      </c>
      <c r="K72" s="4">
        <f>SUM(G72:J72)</f>
        <v>22</v>
      </c>
      <c r="L72" s="9" t="s">
        <v>22</v>
      </c>
      <c r="M72" s="9" t="s">
        <v>248</v>
      </c>
      <c r="N72" s="15"/>
      <c r="O72" s="15"/>
    </row>
    <row r="73" spans="1:15" ht="15">
      <c r="A73" s="4">
        <v>69</v>
      </c>
      <c r="B73" s="8" t="s">
        <v>75</v>
      </c>
      <c r="C73" s="17" t="s">
        <v>76</v>
      </c>
      <c r="D73" s="17" t="s">
        <v>77</v>
      </c>
      <c r="E73" s="10" t="s">
        <v>78</v>
      </c>
      <c r="F73" s="9" t="s">
        <v>372</v>
      </c>
      <c r="G73" s="10">
        <v>3</v>
      </c>
      <c r="H73" s="10">
        <v>18</v>
      </c>
      <c r="I73" s="10">
        <v>0</v>
      </c>
      <c r="J73" s="10">
        <v>0</v>
      </c>
      <c r="K73" s="4">
        <f>SUM(G73:J73)</f>
        <v>21</v>
      </c>
      <c r="L73" s="9" t="s">
        <v>22</v>
      </c>
      <c r="M73" s="9" t="s">
        <v>47</v>
      </c>
      <c r="N73" s="15"/>
      <c r="O73" s="15"/>
    </row>
    <row r="74" spans="1:15" ht="15">
      <c r="A74" s="4">
        <v>70</v>
      </c>
      <c r="B74" s="8" t="s">
        <v>162</v>
      </c>
      <c r="C74" s="10" t="s">
        <v>163</v>
      </c>
      <c r="D74" s="10" t="s">
        <v>34</v>
      </c>
      <c r="E74" s="10" t="s">
        <v>164</v>
      </c>
      <c r="F74" s="9" t="s">
        <v>211</v>
      </c>
      <c r="G74" s="10">
        <v>0</v>
      </c>
      <c r="H74" s="10">
        <v>6</v>
      </c>
      <c r="I74" s="10">
        <v>15</v>
      </c>
      <c r="J74" s="10">
        <v>0</v>
      </c>
      <c r="K74" s="4">
        <f>SUM(G74:J74)</f>
        <v>21</v>
      </c>
      <c r="L74" s="10" t="s">
        <v>22</v>
      </c>
      <c r="M74" s="9" t="s">
        <v>47</v>
      </c>
      <c r="N74" s="15"/>
      <c r="O74" s="15"/>
    </row>
    <row r="75" spans="1:15" ht="15">
      <c r="A75" s="4">
        <v>71</v>
      </c>
      <c r="B75" s="8" t="s">
        <v>406</v>
      </c>
      <c r="C75" s="9" t="s">
        <v>407</v>
      </c>
      <c r="D75" s="9" t="s">
        <v>256</v>
      </c>
      <c r="E75" s="9" t="s">
        <v>230</v>
      </c>
      <c r="F75" s="19" t="s">
        <v>411</v>
      </c>
      <c r="G75" s="9">
        <v>4</v>
      </c>
      <c r="H75" s="27">
        <v>15</v>
      </c>
      <c r="I75" s="9">
        <v>0</v>
      </c>
      <c r="J75" s="9">
        <v>0</v>
      </c>
      <c r="K75" s="4">
        <f>SUM(G75:J75)</f>
        <v>19</v>
      </c>
      <c r="L75" s="9" t="s">
        <v>22</v>
      </c>
      <c r="M75" s="9" t="s">
        <v>398</v>
      </c>
      <c r="N75" s="7"/>
      <c r="O75" s="7"/>
    </row>
    <row r="76" spans="1:15" ht="15">
      <c r="A76" s="4">
        <v>72</v>
      </c>
      <c r="B76" s="8" t="s">
        <v>79</v>
      </c>
      <c r="C76" s="17" t="s">
        <v>80</v>
      </c>
      <c r="D76" s="17" t="s">
        <v>73</v>
      </c>
      <c r="E76" s="10" t="s">
        <v>66</v>
      </c>
      <c r="F76" s="9" t="s">
        <v>372</v>
      </c>
      <c r="G76" s="10">
        <v>4</v>
      </c>
      <c r="H76" s="10">
        <v>4</v>
      </c>
      <c r="I76" s="10">
        <v>10</v>
      </c>
      <c r="J76" s="10">
        <v>0</v>
      </c>
      <c r="K76" s="4">
        <f>SUM(G76:J76)</f>
        <v>18</v>
      </c>
      <c r="L76" s="9" t="s">
        <v>22</v>
      </c>
      <c r="M76" s="9" t="s">
        <v>47</v>
      </c>
      <c r="N76" s="15"/>
      <c r="O76" s="15"/>
    </row>
    <row r="77" spans="1:15" ht="15">
      <c r="A77" s="4">
        <v>73</v>
      </c>
      <c r="B77" s="8" t="s">
        <v>424</v>
      </c>
      <c r="C77" s="9" t="s">
        <v>425</v>
      </c>
      <c r="D77" s="9" t="s">
        <v>426</v>
      </c>
      <c r="E77" s="9" t="s">
        <v>427</v>
      </c>
      <c r="F77" s="9" t="s">
        <v>440</v>
      </c>
      <c r="G77" s="9">
        <v>4</v>
      </c>
      <c r="H77" s="9">
        <v>13</v>
      </c>
      <c r="I77" s="9">
        <v>0</v>
      </c>
      <c r="J77" s="9">
        <v>0</v>
      </c>
      <c r="K77" s="4">
        <f>SUM(G77:J77)</f>
        <v>17</v>
      </c>
      <c r="L77" s="9" t="s">
        <v>22</v>
      </c>
      <c r="M77" s="9" t="s">
        <v>414</v>
      </c>
      <c r="N77" s="7"/>
      <c r="O77" s="7"/>
    </row>
    <row r="78" spans="1:15" ht="15">
      <c r="A78" s="4">
        <v>74</v>
      </c>
      <c r="B78" s="8" t="s">
        <v>165</v>
      </c>
      <c r="C78" s="10" t="s">
        <v>166</v>
      </c>
      <c r="D78" s="10" t="s">
        <v>167</v>
      </c>
      <c r="E78" s="10" t="s">
        <v>66</v>
      </c>
      <c r="F78" s="9" t="s">
        <v>211</v>
      </c>
      <c r="G78" s="10">
        <v>4</v>
      </c>
      <c r="H78" s="10">
        <v>12</v>
      </c>
      <c r="I78" s="10">
        <v>0</v>
      </c>
      <c r="J78" s="10">
        <v>0</v>
      </c>
      <c r="K78" s="4">
        <f>SUM(G78:J78)</f>
        <v>16</v>
      </c>
      <c r="L78" s="10" t="s">
        <v>22</v>
      </c>
      <c r="M78" s="9" t="s">
        <v>47</v>
      </c>
      <c r="N78" s="15"/>
      <c r="O78" s="15"/>
    </row>
    <row r="79" spans="1:15" ht="15">
      <c r="A79" s="4">
        <v>75</v>
      </c>
      <c r="B79" s="8" t="s">
        <v>32</v>
      </c>
      <c r="C79" s="9" t="s">
        <v>234</v>
      </c>
      <c r="D79" s="9" t="s">
        <v>144</v>
      </c>
      <c r="E79" s="9" t="s">
        <v>183</v>
      </c>
      <c r="F79" s="9" t="s">
        <v>373</v>
      </c>
      <c r="G79" s="9">
        <v>0</v>
      </c>
      <c r="H79" s="9">
        <v>3</v>
      </c>
      <c r="I79" s="9">
        <v>10</v>
      </c>
      <c r="J79" s="9">
        <v>0</v>
      </c>
      <c r="K79" s="4">
        <f>SUM(G79:J79)</f>
        <v>13</v>
      </c>
      <c r="L79" s="9" t="s">
        <v>22</v>
      </c>
      <c r="M79" s="9" t="s">
        <v>228</v>
      </c>
      <c r="N79" s="15"/>
      <c r="O79" s="15"/>
    </row>
    <row r="80" spans="1:15" ht="15">
      <c r="A80" s="4">
        <v>76</v>
      </c>
      <c r="B80" s="8" t="s">
        <v>388</v>
      </c>
      <c r="C80" s="9" t="s">
        <v>389</v>
      </c>
      <c r="D80" s="9" t="s">
        <v>29</v>
      </c>
      <c r="E80" s="9" t="s">
        <v>59</v>
      </c>
      <c r="F80" s="9" t="s">
        <v>377</v>
      </c>
      <c r="G80" s="9">
        <v>3</v>
      </c>
      <c r="H80" s="9">
        <v>0</v>
      </c>
      <c r="I80" s="9">
        <v>10</v>
      </c>
      <c r="J80" s="9">
        <v>0</v>
      </c>
      <c r="K80" s="4">
        <f>SUM(G80:J80)</f>
        <v>13</v>
      </c>
      <c r="L80" s="9" t="s">
        <v>22</v>
      </c>
      <c r="M80" s="9" t="s">
        <v>378</v>
      </c>
      <c r="N80" s="7"/>
      <c r="O80" s="7"/>
    </row>
    <row r="81" spans="1:15" ht="15">
      <c r="A81" s="4">
        <v>77</v>
      </c>
      <c r="B81" s="8" t="s">
        <v>396</v>
      </c>
      <c r="C81" s="9" t="s">
        <v>397</v>
      </c>
      <c r="D81" s="9" t="s">
        <v>278</v>
      </c>
      <c r="E81" s="9" t="s">
        <v>78</v>
      </c>
      <c r="F81" s="19" t="s">
        <v>411</v>
      </c>
      <c r="G81" s="9">
        <v>4</v>
      </c>
      <c r="H81" s="9">
        <v>8</v>
      </c>
      <c r="I81" s="9">
        <v>0</v>
      </c>
      <c r="J81" s="9">
        <v>0</v>
      </c>
      <c r="K81" s="4">
        <f>SUM(G81:J81)</f>
        <v>12</v>
      </c>
      <c r="L81" s="9" t="s">
        <v>22</v>
      </c>
      <c r="M81" s="9" t="s">
        <v>398</v>
      </c>
      <c r="N81" s="7"/>
      <c r="O81" s="7"/>
    </row>
    <row r="82" spans="1:15" ht="15">
      <c r="A82" s="4">
        <v>78</v>
      </c>
      <c r="B82" s="8" t="s">
        <v>362</v>
      </c>
      <c r="C82" s="9" t="s">
        <v>363</v>
      </c>
      <c r="D82" s="9" t="s">
        <v>364</v>
      </c>
      <c r="E82" s="9" t="s">
        <v>95</v>
      </c>
      <c r="F82" s="9" t="s">
        <v>365</v>
      </c>
      <c r="G82" s="9">
        <v>5</v>
      </c>
      <c r="H82" s="9">
        <v>3</v>
      </c>
      <c r="I82" s="9">
        <v>0</v>
      </c>
      <c r="J82" s="9">
        <v>0</v>
      </c>
      <c r="K82" s="4">
        <f>SUM(G82:J82)</f>
        <v>8</v>
      </c>
      <c r="L82" s="9" t="s">
        <v>366</v>
      </c>
      <c r="M82" s="9" t="s">
        <v>367</v>
      </c>
      <c r="N82" s="15"/>
      <c r="O82" s="15"/>
    </row>
    <row r="83" spans="1:15" ht="15">
      <c r="A83" s="4">
        <v>79</v>
      </c>
      <c r="B83" s="8" t="s">
        <v>399</v>
      </c>
      <c r="C83" s="9" t="s">
        <v>400</v>
      </c>
      <c r="D83" s="9" t="s">
        <v>148</v>
      </c>
      <c r="E83" s="9" t="s">
        <v>26</v>
      </c>
      <c r="F83" s="19" t="s">
        <v>411</v>
      </c>
      <c r="G83" s="9">
        <v>2</v>
      </c>
      <c r="H83" s="9">
        <v>6</v>
      </c>
      <c r="I83" s="9">
        <v>0</v>
      </c>
      <c r="J83" s="9">
        <v>0</v>
      </c>
      <c r="K83" s="4">
        <f>SUM(G83:J83)</f>
        <v>8</v>
      </c>
      <c r="L83" s="9" t="s">
        <v>366</v>
      </c>
      <c r="M83" s="9" t="s">
        <v>398</v>
      </c>
      <c r="N83" s="7"/>
      <c r="O83" s="7"/>
    </row>
    <row r="84" spans="1:15" s="26" customFormat="1" ht="15">
      <c r="A84" s="4">
        <v>80</v>
      </c>
      <c r="B84" s="8" t="s">
        <v>404</v>
      </c>
      <c r="C84" s="9" t="s">
        <v>405</v>
      </c>
      <c r="D84" s="9" t="s">
        <v>240</v>
      </c>
      <c r="E84" s="9" t="s">
        <v>292</v>
      </c>
      <c r="F84" s="19" t="s">
        <v>411</v>
      </c>
      <c r="G84" s="9">
        <v>4</v>
      </c>
      <c r="H84" s="9">
        <v>1</v>
      </c>
      <c r="I84" s="9">
        <v>0</v>
      </c>
      <c r="J84" s="9">
        <v>0</v>
      </c>
      <c r="K84" s="9">
        <f>SUM(G84:J84)</f>
        <v>5</v>
      </c>
      <c r="L84" s="9" t="s">
        <v>366</v>
      </c>
      <c r="M84" s="9" t="s">
        <v>398</v>
      </c>
      <c r="N84" s="7"/>
      <c r="O84" s="7"/>
    </row>
  </sheetData>
  <sheetProtection/>
  <autoFilter ref="B4:O83">
    <sortState ref="B5:O84">
      <sortCondition descending="1" sortBy="value" ref="K5:K84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="90" zoomScaleNormal="90" zoomScalePageLayoutView="0" workbookViewId="0" topLeftCell="A1">
      <selection activeCell="L9" sqref="L9:L24"/>
    </sheetView>
  </sheetViews>
  <sheetFormatPr defaultColWidth="9.140625" defaultRowHeight="15"/>
  <cols>
    <col min="1" max="1" width="3.28125" style="0" bestFit="1" customWidth="1"/>
    <col min="3" max="3" width="14.7109375" style="0" bestFit="1" customWidth="1"/>
    <col min="4" max="5" width="13.421875" style="0" customWidth="1"/>
    <col min="6" max="6" width="38.28125" style="0" bestFit="1" customWidth="1"/>
    <col min="7" max="7" width="2.140625" style="0" bestFit="1" customWidth="1"/>
    <col min="8" max="10" width="3.28125" style="0" bestFit="1" customWidth="1"/>
    <col min="11" max="11" width="10.00390625" style="0" bestFit="1" customWidth="1"/>
    <col min="12" max="12" width="11.28125" style="0" bestFit="1" customWidth="1"/>
    <col min="13" max="13" width="34.421875" style="0" bestFit="1" customWidth="1"/>
  </cols>
  <sheetData>
    <row r="1" spans="1:15" ht="15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2" t="s">
        <v>2</v>
      </c>
      <c r="L2" s="4" t="s">
        <v>3</v>
      </c>
      <c r="M2" s="4" t="s">
        <v>12</v>
      </c>
      <c r="N2" s="6" t="s">
        <v>9</v>
      </c>
      <c r="O2" s="6" t="s">
        <v>10</v>
      </c>
    </row>
    <row r="3" spans="1:15" ht="15">
      <c r="A3" s="4"/>
      <c r="B3" s="4"/>
      <c r="C3" s="4"/>
      <c r="D3" s="4"/>
      <c r="E3" s="4"/>
      <c r="F3" s="5" t="s">
        <v>4</v>
      </c>
      <c r="G3" s="4">
        <v>9</v>
      </c>
      <c r="H3" s="4">
        <v>26</v>
      </c>
      <c r="I3" s="4">
        <v>25</v>
      </c>
      <c r="J3" s="4">
        <v>40</v>
      </c>
      <c r="K3" s="4">
        <f>SUM(G3:J3)</f>
        <v>100</v>
      </c>
      <c r="L3" s="4"/>
      <c r="M3" s="4"/>
      <c r="N3" s="7"/>
      <c r="O3" s="7"/>
    </row>
    <row r="4" spans="1:15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>
        <f>SUM(G4:J4)</f>
        <v>0</v>
      </c>
      <c r="L4" s="4"/>
      <c r="M4" s="4"/>
      <c r="N4" s="7"/>
      <c r="O4" s="7"/>
    </row>
    <row r="5" spans="1:15" ht="15">
      <c r="A5" s="4">
        <v>1</v>
      </c>
      <c r="B5" s="8" t="s">
        <v>263</v>
      </c>
      <c r="C5" s="9" t="s">
        <v>336</v>
      </c>
      <c r="D5" s="9" t="s">
        <v>186</v>
      </c>
      <c r="E5" s="9" t="s">
        <v>337</v>
      </c>
      <c r="F5" s="9" t="s">
        <v>374</v>
      </c>
      <c r="G5" s="9">
        <v>9</v>
      </c>
      <c r="H5" s="9">
        <v>24</v>
      </c>
      <c r="I5" s="9">
        <v>25</v>
      </c>
      <c r="J5" s="9">
        <v>30</v>
      </c>
      <c r="K5" s="4">
        <f aca="true" t="shared" si="0" ref="K5:K48">SUM(G5:J5)</f>
        <v>88</v>
      </c>
      <c r="L5" s="9" t="s">
        <v>30</v>
      </c>
      <c r="M5" s="9" t="s">
        <v>99</v>
      </c>
      <c r="N5" s="15"/>
      <c r="O5" s="15"/>
    </row>
    <row r="6" spans="1:15" ht="15">
      <c r="A6" s="4">
        <v>2</v>
      </c>
      <c r="B6" s="8" t="s">
        <v>263</v>
      </c>
      <c r="C6" s="9" t="s">
        <v>264</v>
      </c>
      <c r="D6" s="9" t="s">
        <v>265</v>
      </c>
      <c r="E6" s="9" t="s">
        <v>266</v>
      </c>
      <c r="F6" s="9" t="s">
        <v>293</v>
      </c>
      <c r="G6" s="9">
        <v>6</v>
      </c>
      <c r="H6" s="9">
        <v>26</v>
      </c>
      <c r="I6" s="9">
        <v>11</v>
      </c>
      <c r="J6" s="9">
        <v>40</v>
      </c>
      <c r="K6" s="4">
        <f t="shared" si="0"/>
        <v>83</v>
      </c>
      <c r="L6" s="9" t="s">
        <v>30</v>
      </c>
      <c r="M6" s="9" t="s">
        <v>248</v>
      </c>
      <c r="N6" s="15"/>
      <c r="O6" s="15"/>
    </row>
    <row r="7" spans="1:15" ht="15">
      <c r="A7" s="4">
        <v>3</v>
      </c>
      <c r="B7" s="8" t="s">
        <v>88</v>
      </c>
      <c r="C7" s="9" t="s">
        <v>267</v>
      </c>
      <c r="D7" s="9" t="s">
        <v>58</v>
      </c>
      <c r="E7" s="9" t="s">
        <v>149</v>
      </c>
      <c r="F7" s="9" t="s">
        <v>293</v>
      </c>
      <c r="G7" s="9">
        <v>6</v>
      </c>
      <c r="H7" s="9">
        <v>22</v>
      </c>
      <c r="I7" s="9">
        <v>15</v>
      </c>
      <c r="J7" s="9">
        <v>40</v>
      </c>
      <c r="K7" s="4">
        <f t="shared" si="0"/>
        <v>83</v>
      </c>
      <c r="L7" s="9" t="s">
        <v>30</v>
      </c>
      <c r="M7" s="9" t="s">
        <v>248</v>
      </c>
      <c r="N7" s="15"/>
      <c r="O7" s="15"/>
    </row>
    <row r="8" spans="1:15" ht="15">
      <c r="A8" s="4">
        <v>4</v>
      </c>
      <c r="B8" s="8" t="s">
        <v>268</v>
      </c>
      <c r="C8" s="9" t="s">
        <v>269</v>
      </c>
      <c r="D8" s="9" t="s">
        <v>34</v>
      </c>
      <c r="E8" s="9" t="s">
        <v>59</v>
      </c>
      <c r="F8" s="9" t="s">
        <v>293</v>
      </c>
      <c r="G8" s="9">
        <v>7</v>
      </c>
      <c r="H8" s="9">
        <v>26</v>
      </c>
      <c r="I8" s="9">
        <v>15</v>
      </c>
      <c r="J8" s="9">
        <v>35</v>
      </c>
      <c r="K8" s="4">
        <f t="shared" si="0"/>
        <v>83</v>
      </c>
      <c r="L8" s="9" t="s">
        <v>30</v>
      </c>
      <c r="M8" s="9" t="s">
        <v>248</v>
      </c>
      <c r="N8" s="15"/>
      <c r="O8" s="15"/>
    </row>
    <row r="9" spans="1:15" ht="15">
      <c r="A9" s="4">
        <v>5</v>
      </c>
      <c r="B9" s="8" t="s">
        <v>85</v>
      </c>
      <c r="C9" s="9" t="s">
        <v>341</v>
      </c>
      <c r="D9" s="9" t="s">
        <v>265</v>
      </c>
      <c r="E9" s="9" t="s">
        <v>26</v>
      </c>
      <c r="F9" s="9" t="s">
        <v>374</v>
      </c>
      <c r="G9" s="9">
        <v>9</v>
      </c>
      <c r="H9" s="9">
        <v>24</v>
      </c>
      <c r="I9" s="9">
        <v>25</v>
      </c>
      <c r="J9" s="9">
        <v>25</v>
      </c>
      <c r="K9" s="4">
        <f t="shared" si="0"/>
        <v>83</v>
      </c>
      <c r="L9" s="9" t="s">
        <v>36</v>
      </c>
      <c r="M9" s="9" t="s">
        <v>99</v>
      </c>
      <c r="N9" s="15"/>
      <c r="O9" s="15"/>
    </row>
    <row r="10" spans="1:15" ht="15">
      <c r="A10" s="4">
        <v>6</v>
      </c>
      <c r="B10" s="8" t="s">
        <v>37</v>
      </c>
      <c r="C10" s="9" t="s">
        <v>270</v>
      </c>
      <c r="D10" s="9" t="s">
        <v>271</v>
      </c>
      <c r="E10" s="9" t="s">
        <v>131</v>
      </c>
      <c r="F10" s="9" t="s">
        <v>293</v>
      </c>
      <c r="G10" s="9">
        <v>6</v>
      </c>
      <c r="H10" s="9">
        <v>26</v>
      </c>
      <c r="I10" s="9">
        <v>20</v>
      </c>
      <c r="J10" s="9">
        <v>30</v>
      </c>
      <c r="K10" s="4">
        <f t="shared" si="0"/>
        <v>82</v>
      </c>
      <c r="L10" s="9" t="s">
        <v>36</v>
      </c>
      <c r="M10" s="9" t="s">
        <v>248</v>
      </c>
      <c r="N10" s="15"/>
      <c r="O10" s="15"/>
    </row>
    <row r="11" spans="1:15" ht="15">
      <c r="A11" s="4">
        <v>7</v>
      </c>
      <c r="B11" s="8" t="s">
        <v>81</v>
      </c>
      <c r="C11" s="9" t="s">
        <v>264</v>
      </c>
      <c r="D11" s="9" t="s">
        <v>272</v>
      </c>
      <c r="E11" s="9" t="s">
        <v>266</v>
      </c>
      <c r="F11" s="9" t="s">
        <v>293</v>
      </c>
      <c r="G11" s="9">
        <v>6</v>
      </c>
      <c r="H11" s="9">
        <v>26</v>
      </c>
      <c r="I11" s="9">
        <v>10</v>
      </c>
      <c r="J11" s="9">
        <v>40</v>
      </c>
      <c r="K11" s="4">
        <f t="shared" si="0"/>
        <v>82</v>
      </c>
      <c r="L11" s="9" t="s">
        <v>36</v>
      </c>
      <c r="M11" s="9" t="s">
        <v>248</v>
      </c>
      <c r="N11" s="15"/>
      <c r="O11" s="15"/>
    </row>
    <row r="12" spans="1:15" ht="15">
      <c r="A12" s="4">
        <v>8</v>
      </c>
      <c r="B12" s="8" t="s">
        <v>37</v>
      </c>
      <c r="C12" s="9" t="s">
        <v>38</v>
      </c>
      <c r="D12" s="9" t="s">
        <v>39</v>
      </c>
      <c r="E12" s="9"/>
      <c r="F12" s="9" t="s">
        <v>371</v>
      </c>
      <c r="G12" s="9">
        <v>6</v>
      </c>
      <c r="H12" s="9">
        <v>26</v>
      </c>
      <c r="I12" s="9">
        <v>25</v>
      </c>
      <c r="J12" s="9">
        <v>20</v>
      </c>
      <c r="K12" s="4">
        <f t="shared" si="0"/>
        <v>77</v>
      </c>
      <c r="L12" s="9" t="s">
        <v>30</v>
      </c>
      <c r="M12" s="9" t="s">
        <v>31</v>
      </c>
      <c r="N12" s="15"/>
      <c r="O12" s="15"/>
    </row>
    <row r="13" spans="1:15" ht="15">
      <c r="A13" s="4">
        <v>9</v>
      </c>
      <c r="B13" s="8" t="s">
        <v>81</v>
      </c>
      <c r="C13" s="18" t="s">
        <v>82</v>
      </c>
      <c r="D13" s="18" t="s">
        <v>83</v>
      </c>
      <c r="E13" s="9" t="s">
        <v>84</v>
      </c>
      <c r="F13" s="9" t="s">
        <v>372</v>
      </c>
      <c r="G13" s="9">
        <v>5</v>
      </c>
      <c r="H13" s="9">
        <v>22</v>
      </c>
      <c r="I13" s="9">
        <v>9</v>
      </c>
      <c r="J13" s="9">
        <v>40</v>
      </c>
      <c r="K13" s="4">
        <f t="shared" si="0"/>
        <v>76</v>
      </c>
      <c r="L13" s="9" t="s">
        <v>30</v>
      </c>
      <c r="M13" s="9" t="s">
        <v>47</v>
      </c>
      <c r="N13" s="15"/>
      <c r="O13" s="15"/>
    </row>
    <row r="14" spans="1:15" ht="15">
      <c r="A14" s="4">
        <v>10</v>
      </c>
      <c r="B14" s="8" t="s">
        <v>273</v>
      </c>
      <c r="C14" s="10" t="s">
        <v>274</v>
      </c>
      <c r="D14" s="10" t="s">
        <v>19</v>
      </c>
      <c r="E14" s="10" t="s">
        <v>149</v>
      </c>
      <c r="F14" s="9" t="s">
        <v>293</v>
      </c>
      <c r="G14" s="10">
        <v>6</v>
      </c>
      <c r="H14" s="10">
        <v>10</v>
      </c>
      <c r="I14" s="10">
        <v>25</v>
      </c>
      <c r="J14" s="10">
        <v>30</v>
      </c>
      <c r="K14" s="4">
        <f t="shared" si="0"/>
        <v>71</v>
      </c>
      <c r="L14" s="9" t="s">
        <v>36</v>
      </c>
      <c r="M14" s="9" t="s">
        <v>248</v>
      </c>
      <c r="N14" s="15"/>
      <c r="O14" s="15"/>
    </row>
    <row r="15" spans="1:15" ht="15">
      <c r="A15" s="4">
        <v>11</v>
      </c>
      <c r="B15" s="8" t="s">
        <v>368</v>
      </c>
      <c r="C15" s="9" t="s">
        <v>369</v>
      </c>
      <c r="D15" s="9" t="s">
        <v>370</v>
      </c>
      <c r="E15" s="9" t="s">
        <v>153</v>
      </c>
      <c r="F15" s="9" t="s">
        <v>365</v>
      </c>
      <c r="G15" s="9">
        <v>9</v>
      </c>
      <c r="H15" s="9">
        <v>22</v>
      </c>
      <c r="I15" s="9">
        <v>7</v>
      </c>
      <c r="J15" s="9">
        <v>25</v>
      </c>
      <c r="K15" s="4">
        <f t="shared" si="0"/>
        <v>63</v>
      </c>
      <c r="L15" s="9" t="s">
        <v>36</v>
      </c>
      <c r="M15" s="9" t="s">
        <v>367</v>
      </c>
      <c r="N15" s="15"/>
      <c r="O15" s="15"/>
    </row>
    <row r="16" spans="1:15" ht="15">
      <c r="A16" s="4">
        <v>12</v>
      </c>
      <c r="B16" s="8" t="s">
        <v>85</v>
      </c>
      <c r="C16" s="18" t="s">
        <v>86</v>
      </c>
      <c r="D16" s="18" t="s">
        <v>87</v>
      </c>
      <c r="E16" s="9" t="s">
        <v>84</v>
      </c>
      <c r="F16" s="9" t="s">
        <v>372</v>
      </c>
      <c r="G16" s="9">
        <v>7</v>
      </c>
      <c r="H16" s="9">
        <v>26</v>
      </c>
      <c r="I16" s="9">
        <v>9</v>
      </c>
      <c r="J16" s="9">
        <v>20</v>
      </c>
      <c r="K16" s="4">
        <f t="shared" si="0"/>
        <v>62</v>
      </c>
      <c r="L16" s="9" t="s">
        <v>36</v>
      </c>
      <c r="M16" s="9" t="s">
        <v>47</v>
      </c>
      <c r="N16" s="15"/>
      <c r="O16" s="15"/>
    </row>
    <row r="17" spans="1:15" ht="15">
      <c r="A17" s="4">
        <v>13</v>
      </c>
      <c r="B17" s="8" t="s">
        <v>168</v>
      </c>
      <c r="C17" s="9" t="s">
        <v>169</v>
      </c>
      <c r="D17" s="9" t="s">
        <v>115</v>
      </c>
      <c r="E17" s="9" t="s">
        <v>170</v>
      </c>
      <c r="F17" s="9" t="s">
        <v>211</v>
      </c>
      <c r="G17" s="9">
        <v>4</v>
      </c>
      <c r="H17" s="9">
        <v>26</v>
      </c>
      <c r="I17" s="9">
        <v>11</v>
      </c>
      <c r="J17" s="9">
        <v>20</v>
      </c>
      <c r="K17" s="4">
        <f t="shared" si="0"/>
        <v>61</v>
      </c>
      <c r="L17" s="9" t="s">
        <v>30</v>
      </c>
      <c r="M17" s="9" t="s">
        <v>47</v>
      </c>
      <c r="N17" s="15"/>
      <c r="O17" s="15"/>
    </row>
    <row r="18" spans="1:15" ht="15">
      <c r="A18" s="4">
        <v>14</v>
      </c>
      <c r="B18" s="8" t="s">
        <v>171</v>
      </c>
      <c r="C18" s="9" t="s">
        <v>172</v>
      </c>
      <c r="D18" s="9" t="s">
        <v>173</v>
      </c>
      <c r="E18" s="9" t="s">
        <v>174</v>
      </c>
      <c r="F18" s="9" t="s">
        <v>211</v>
      </c>
      <c r="G18" s="9">
        <v>6</v>
      </c>
      <c r="H18" s="9">
        <v>14</v>
      </c>
      <c r="I18" s="9">
        <v>8</v>
      </c>
      <c r="J18" s="9">
        <v>30</v>
      </c>
      <c r="K18" s="4">
        <f t="shared" si="0"/>
        <v>58</v>
      </c>
      <c r="L18" s="9" t="s">
        <v>36</v>
      </c>
      <c r="M18" s="9" t="s">
        <v>47</v>
      </c>
      <c r="N18" s="15"/>
      <c r="O18" s="15"/>
    </row>
    <row r="19" spans="1:15" ht="15">
      <c r="A19" s="4">
        <v>15</v>
      </c>
      <c r="B19" s="8" t="s">
        <v>175</v>
      </c>
      <c r="C19" s="10" t="s">
        <v>176</v>
      </c>
      <c r="D19" s="10" t="s">
        <v>83</v>
      </c>
      <c r="E19" s="10" t="s">
        <v>84</v>
      </c>
      <c r="F19" s="9" t="s">
        <v>211</v>
      </c>
      <c r="G19" s="10">
        <v>6</v>
      </c>
      <c r="H19" s="10">
        <v>16</v>
      </c>
      <c r="I19" s="10">
        <v>10</v>
      </c>
      <c r="J19" s="10">
        <v>25</v>
      </c>
      <c r="K19" s="4">
        <f t="shared" si="0"/>
        <v>57</v>
      </c>
      <c r="L19" s="9" t="s">
        <v>36</v>
      </c>
      <c r="M19" s="9" t="s">
        <v>47</v>
      </c>
      <c r="N19" s="15"/>
      <c r="O19" s="15"/>
    </row>
    <row r="20" spans="1:15" ht="15">
      <c r="A20" s="4">
        <v>16</v>
      </c>
      <c r="B20" s="8" t="s">
        <v>88</v>
      </c>
      <c r="C20" s="18" t="s">
        <v>86</v>
      </c>
      <c r="D20" s="18" t="s">
        <v>89</v>
      </c>
      <c r="E20" s="9" t="s">
        <v>84</v>
      </c>
      <c r="F20" s="9" t="s">
        <v>372</v>
      </c>
      <c r="G20" s="9">
        <v>7</v>
      </c>
      <c r="H20" s="9">
        <v>26</v>
      </c>
      <c r="I20" s="9">
        <v>7</v>
      </c>
      <c r="J20" s="9">
        <v>15</v>
      </c>
      <c r="K20" s="4">
        <f t="shared" si="0"/>
        <v>55</v>
      </c>
      <c r="L20" s="9" t="s">
        <v>36</v>
      </c>
      <c r="M20" s="9" t="s">
        <v>47</v>
      </c>
      <c r="N20" s="15"/>
      <c r="O20" s="15"/>
    </row>
    <row r="21" spans="1:15" ht="15">
      <c r="A21" s="4">
        <v>17</v>
      </c>
      <c r="B21" s="8" t="s">
        <v>37</v>
      </c>
      <c r="C21" s="9" t="s">
        <v>334</v>
      </c>
      <c r="D21" s="9" t="s">
        <v>335</v>
      </c>
      <c r="E21" s="9" t="s">
        <v>70</v>
      </c>
      <c r="F21" s="9" t="s">
        <v>374</v>
      </c>
      <c r="G21" s="9">
        <v>6</v>
      </c>
      <c r="H21" s="9">
        <v>24</v>
      </c>
      <c r="I21" s="9">
        <v>25</v>
      </c>
      <c r="J21" s="9">
        <v>0</v>
      </c>
      <c r="K21" s="4">
        <f t="shared" si="0"/>
        <v>55</v>
      </c>
      <c r="L21" s="9" t="s">
        <v>36</v>
      </c>
      <c r="M21" s="9" t="s">
        <v>99</v>
      </c>
      <c r="N21" s="15"/>
      <c r="O21" s="15"/>
    </row>
    <row r="22" spans="1:15" ht="15">
      <c r="A22" s="4">
        <v>18</v>
      </c>
      <c r="B22" s="8" t="s">
        <v>177</v>
      </c>
      <c r="C22" s="9" t="s">
        <v>178</v>
      </c>
      <c r="D22" s="9" t="s">
        <v>179</v>
      </c>
      <c r="E22" s="9" t="s">
        <v>153</v>
      </c>
      <c r="F22" s="9" t="s">
        <v>211</v>
      </c>
      <c r="G22" s="9">
        <v>7</v>
      </c>
      <c r="H22" s="9">
        <v>10</v>
      </c>
      <c r="I22" s="9">
        <v>17</v>
      </c>
      <c r="J22" s="9">
        <v>20</v>
      </c>
      <c r="K22" s="4">
        <f t="shared" si="0"/>
        <v>54</v>
      </c>
      <c r="L22" s="9" t="s">
        <v>36</v>
      </c>
      <c r="M22" s="9" t="s">
        <v>47</v>
      </c>
      <c r="N22" s="15"/>
      <c r="O22" s="15"/>
    </row>
    <row r="23" spans="1:15" ht="15">
      <c r="A23" s="4">
        <v>19</v>
      </c>
      <c r="B23" s="8" t="s">
        <v>180</v>
      </c>
      <c r="C23" s="9" t="s">
        <v>181</v>
      </c>
      <c r="D23" s="9" t="s">
        <v>182</v>
      </c>
      <c r="E23" s="9" t="s">
        <v>183</v>
      </c>
      <c r="F23" s="9" t="s">
        <v>211</v>
      </c>
      <c r="G23" s="9">
        <v>5</v>
      </c>
      <c r="H23" s="9">
        <v>15</v>
      </c>
      <c r="I23" s="9">
        <v>10</v>
      </c>
      <c r="J23" s="9">
        <v>20</v>
      </c>
      <c r="K23" s="4">
        <f t="shared" si="0"/>
        <v>50</v>
      </c>
      <c r="L23" s="9" t="s">
        <v>36</v>
      </c>
      <c r="M23" s="9" t="s">
        <v>47</v>
      </c>
      <c r="N23" s="15"/>
      <c r="O23" s="15"/>
    </row>
    <row r="24" spans="1:15" ht="15">
      <c r="A24" s="4">
        <v>20</v>
      </c>
      <c r="B24" s="8" t="s">
        <v>184</v>
      </c>
      <c r="C24" s="10" t="s">
        <v>185</v>
      </c>
      <c r="D24" s="10" t="s">
        <v>186</v>
      </c>
      <c r="E24" s="10" t="s">
        <v>187</v>
      </c>
      <c r="F24" s="9" t="s">
        <v>211</v>
      </c>
      <c r="G24" s="10">
        <v>2</v>
      </c>
      <c r="H24" s="10">
        <v>20</v>
      </c>
      <c r="I24" s="10">
        <v>10</v>
      </c>
      <c r="J24" s="10">
        <v>18</v>
      </c>
      <c r="K24" s="4">
        <f t="shared" si="0"/>
        <v>50</v>
      </c>
      <c r="L24" s="9" t="s">
        <v>36</v>
      </c>
      <c r="M24" s="9" t="s">
        <v>47</v>
      </c>
      <c r="N24" s="15"/>
      <c r="O24" s="15"/>
    </row>
    <row r="25" spans="1:15" ht="15">
      <c r="A25" s="4">
        <v>21</v>
      </c>
      <c r="B25" s="8" t="s">
        <v>90</v>
      </c>
      <c r="C25" s="9" t="s">
        <v>275</v>
      </c>
      <c r="D25" s="9" t="s">
        <v>276</v>
      </c>
      <c r="E25" s="9" t="s">
        <v>84</v>
      </c>
      <c r="F25" s="9" t="s">
        <v>293</v>
      </c>
      <c r="G25" s="9">
        <v>6</v>
      </c>
      <c r="H25" s="9">
        <v>12</v>
      </c>
      <c r="I25" s="9">
        <v>15</v>
      </c>
      <c r="J25" s="9">
        <v>15</v>
      </c>
      <c r="K25" s="4">
        <f t="shared" si="0"/>
        <v>48</v>
      </c>
      <c r="L25" s="9" t="s">
        <v>22</v>
      </c>
      <c r="M25" s="9" t="s">
        <v>248</v>
      </c>
      <c r="N25" s="15"/>
      <c r="O25" s="15"/>
    </row>
    <row r="26" spans="1:15" ht="15">
      <c r="A26" s="4">
        <v>22</v>
      </c>
      <c r="B26" s="8" t="s">
        <v>90</v>
      </c>
      <c r="C26" s="18" t="s">
        <v>91</v>
      </c>
      <c r="D26" s="18" t="s">
        <v>34</v>
      </c>
      <c r="E26" s="10" t="s">
        <v>92</v>
      </c>
      <c r="F26" s="9" t="s">
        <v>372</v>
      </c>
      <c r="G26" s="9">
        <v>2</v>
      </c>
      <c r="H26" s="9">
        <v>8</v>
      </c>
      <c r="I26" s="9">
        <v>7</v>
      </c>
      <c r="J26" s="9">
        <v>30</v>
      </c>
      <c r="K26" s="4">
        <f t="shared" si="0"/>
        <v>47</v>
      </c>
      <c r="L26" s="9" t="s">
        <v>22</v>
      </c>
      <c r="M26" s="9" t="s">
        <v>47</v>
      </c>
      <c r="N26" s="15"/>
      <c r="O26" s="15"/>
    </row>
    <row r="27" spans="1:15" ht="15">
      <c r="A27" s="4">
        <v>23</v>
      </c>
      <c r="B27" s="8" t="s">
        <v>85</v>
      </c>
      <c r="C27" s="9" t="s">
        <v>277</v>
      </c>
      <c r="D27" s="9" t="s">
        <v>278</v>
      </c>
      <c r="E27" s="9" t="s">
        <v>279</v>
      </c>
      <c r="F27" s="9" t="s">
        <v>293</v>
      </c>
      <c r="G27" s="9">
        <v>0</v>
      </c>
      <c r="H27" s="9">
        <v>0</v>
      </c>
      <c r="I27" s="9">
        <v>0</v>
      </c>
      <c r="J27" s="9">
        <v>40</v>
      </c>
      <c r="K27" s="4">
        <f t="shared" si="0"/>
        <v>40</v>
      </c>
      <c r="L27" s="9" t="s">
        <v>22</v>
      </c>
      <c r="M27" s="9" t="s">
        <v>248</v>
      </c>
      <c r="N27" s="15"/>
      <c r="O27" s="15"/>
    </row>
    <row r="28" spans="1:15" ht="15">
      <c r="A28" s="4">
        <v>24</v>
      </c>
      <c r="B28" s="8" t="s">
        <v>188</v>
      </c>
      <c r="C28" s="9" t="s">
        <v>189</v>
      </c>
      <c r="D28" s="9" t="s">
        <v>190</v>
      </c>
      <c r="E28" s="9" t="s">
        <v>70</v>
      </c>
      <c r="F28" s="9" t="s">
        <v>211</v>
      </c>
      <c r="G28" s="9">
        <v>5</v>
      </c>
      <c r="H28" s="9">
        <v>14</v>
      </c>
      <c r="I28" s="9">
        <v>0</v>
      </c>
      <c r="J28" s="9">
        <v>20</v>
      </c>
      <c r="K28" s="4">
        <f t="shared" si="0"/>
        <v>39</v>
      </c>
      <c r="L28" s="9" t="s">
        <v>22</v>
      </c>
      <c r="M28" s="9" t="s">
        <v>47</v>
      </c>
      <c r="N28" s="15"/>
      <c r="O28" s="15"/>
    </row>
    <row r="29" spans="1:15" ht="15">
      <c r="A29" s="4">
        <v>25</v>
      </c>
      <c r="B29" s="8" t="s">
        <v>191</v>
      </c>
      <c r="C29" s="9" t="s">
        <v>192</v>
      </c>
      <c r="D29" s="9" t="s">
        <v>193</v>
      </c>
      <c r="E29" s="9" t="s">
        <v>194</v>
      </c>
      <c r="F29" s="9" t="s">
        <v>211</v>
      </c>
      <c r="G29" s="9">
        <v>5</v>
      </c>
      <c r="H29" s="9">
        <v>8</v>
      </c>
      <c r="I29" s="9">
        <v>3</v>
      </c>
      <c r="J29" s="9">
        <v>22</v>
      </c>
      <c r="K29" s="4">
        <f t="shared" si="0"/>
        <v>38</v>
      </c>
      <c r="L29" s="9" t="s">
        <v>22</v>
      </c>
      <c r="M29" s="9" t="s">
        <v>47</v>
      </c>
      <c r="N29" s="15"/>
      <c r="O29" s="15"/>
    </row>
    <row r="30" spans="1:15" ht="15">
      <c r="A30" s="4">
        <v>26</v>
      </c>
      <c r="B30" s="8" t="s">
        <v>390</v>
      </c>
      <c r="C30" s="9" t="s">
        <v>391</v>
      </c>
      <c r="D30" s="9" t="s">
        <v>110</v>
      </c>
      <c r="E30" s="9" t="s">
        <v>392</v>
      </c>
      <c r="F30" s="9" t="s">
        <v>377</v>
      </c>
      <c r="G30" s="9">
        <v>2</v>
      </c>
      <c r="H30" s="9">
        <v>22</v>
      </c>
      <c r="I30" s="9">
        <v>2</v>
      </c>
      <c r="J30" s="9">
        <v>10</v>
      </c>
      <c r="K30" s="4">
        <f t="shared" si="0"/>
        <v>36</v>
      </c>
      <c r="L30" s="9" t="s">
        <v>22</v>
      </c>
      <c r="M30" s="9" t="s">
        <v>378</v>
      </c>
      <c r="N30" s="7"/>
      <c r="O30" s="7"/>
    </row>
    <row r="31" spans="1:15" ht="15">
      <c r="A31" s="4">
        <v>27</v>
      </c>
      <c r="B31" s="8" t="s">
        <v>280</v>
      </c>
      <c r="C31" s="10" t="s">
        <v>281</v>
      </c>
      <c r="D31" s="10" t="s">
        <v>256</v>
      </c>
      <c r="E31" s="10" t="s">
        <v>282</v>
      </c>
      <c r="F31" s="9" t="s">
        <v>293</v>
      </c>
      <c r="G31" s="10">
        <v>5</v>
      </c>
      <c r="H31" s="10">
        <v>0</v>
      </c>
      <c r="I31" s="10">
        <v>0</v>
      </c>
      <c r="J31" s="10">
        <v>30</v>
      </c>
      <c r="K31" s="4">
        <f t="shared" si="0"/>
        <v>35</v>
      </c>
      <c r="L31" s="10" t="s">
        <v>22</v>
      </c>
      <c r="M31" s="9" t="s">
        <v>248</v>
      </c>
      <c r="N31" s="15"/>
      <c r="O31" s="15"/>
    </row>
    <row r="32" spans="1:15" ht="15">
      <c r="A32" s="4">
        <v>28</v>
      </c>
      <c r="B32" s="8" t="s">
        <v>81</v>
      </c>
      <c r="C32" s="9" t="s">
        <v>338</v>
      </c>
      <c r="D32" s="9" t="s">
        <v>179</v>
      </c>
      <c r="E32" s="9" t="s">
        <v>339</v>
      </c>
      <c r="F32" s="9" t="s">
        <v>374</v>
      </c>
      <c r="G32" s="9">
        <v>5</v>
      </c>
      <c r="H32" s="9">
        <v>25</v>
      </c>
      <c r="I32" s="9">
        <v>0</v>
      </c>
      <c r="J32" s="9">
        <v>0</v>
      </c>
      <c r="K32" s="4">
        <f t="shared" si="0"/>
        <v>30</v>
      </c>
      <c r="L32" s="9" t="s">
        <v>22</v>
      </c>
      <c r="M32" s="9" t="s">
        <v>99</v>
      </c>
      <c r="N32" s="15"/>
      <c r="O32" s="15"/>
    </row>
    <row r="33" spans="1:15" ht="15">
      <c r="A33" s="4">
        <v>29</v>
      </c>
      <c r="B33" s="8" t="s">
        <v>433</v>
      </c>
      <c r="C33" s="9" t="s">
        <v>434</v>
      </c>
      <c r="D33" s="9" t="s">
        <v>435</v>
      </c>
      <c r="E33" s="9" t="s">
        <v>153</v>
      </c>
      <c r="F33" s="9" t="s">
        <v>440</v>
      </c>
      <c r="G33" s="9">
        <v>4</v>
      </c>
      <c r="H33" s="9">
        <v>0</v>
      </c>
      <c r="I33" s="9">
        <v>25</v>
      </c>
      <c r="J33" s="9">
        <v>0</v>
      </c>
      <c r="K33" s="4">
        <f t="shared" si="0"/>
        <v>29</v>
      </c>
      <c r="L33" s="9" t="s">
        <v>22</v>
      </c>
      <c r="M33" s="9" t="s">
        <v>414</v>
      </c>
      <c r="N33" s="7"/>
      <c r="O33" s="7"/>
    </row>
    <row r="34" spans="1:15" ht="15">
      <c r="A34" s="4">
        <v>30</v>
      </c>
      <c r="B34" s="8" t="s">
        <v>90</v>
      </c>
      <c r="C34" s="9" t="s">
        <v>340</v>
      </c>
      <c r="D34" s="9" t="s">
        <v>94</v>
      </c>
      <c r="E34" s="9" t="s">
        <v>55</v>
      </c>
      <c r="F34" s="9" t="s">
        <v>374</v>
      </c>
      <c r="G34" s="9">
        <v>3</v>
      </c>
      <c r="H34" s="9">
        <v>25</v>
      </c>
      <c r="I34" s="9">
        <v>0</v>
      </c>
      <c r="J34" s="9">
        <v>0</v>
      </c>
      <c r="K34" s="4">
        <f t="shared" si="0"/>
        <v>28</v>
      </c>
      <c r="L34" s="9" t="s">
        <v>22</v>
      </c>
      <c r="M34" s="9" t="s">
        <v>99</v>
      </c>
      <c r="N34" s="15"/>
      <c r="O34" s="15"/>
    </row>
    <row r="35" spans="1:15" ht="15">
      <c r="A35" s="4">
        <v>31</v>
      </c>
      <c r="B35" s="8" t="s">
        <v>428</v>
      </c>
      <c r="C35" s="9" t="s">
        <v>429</v>
      </c>
      <c r="D35" s="9" t="s">
        <v>278</v>
      </c>
      <c r="E35" s="9" t="s">
        <v>84</v>
      </c>
      <c r="F35" s="9" t="s">
        <v>440</v>
      </c>
      <c r="G35" s="9">
        <v>3</v>
      </c>
      <c r="H35" s="9">
        <v>18</v>
      </c>
      <c r="I35" s="9">
        <v>0</v>
      </c>
      <c r="J35" s="9">
        <v>0</v>
      </c>
      <c r="K35" s="4">
        <f t="shared" si="0"/>
        <v>21</v>
      </c>
      <c r="L35" s="9" t="s">
        <v>22</v>
      </c>
      <c r="M35" s="9" t="s">
        <v>414</v>
      </c>
      <c r="N35" s="7"/>
      <c r="O35" s="7"/>
    </row>
    <row r="36" spans="1:15" ht="15">
      <c r="A36" s="4">
        <v>32</v>
      </c>
      <c r="B36" s="8" t="s">
        <v>430</v>
      </c>
      <c r="C36" s="9" t="s">
        <v>431</v>
      </c>
      <c r="D36" s="9" t="s">
        <v>432</v>
      </c>
      <c r="E36" s="9" t="s">
        <v>174</v>
      </c>
      <c r="F36" s="9" t="s">
        <v>440</v>
      </c>
      <c r="G36" s="9">
        <v>3</v>
      </c>
      <c r="H36" s="9">
        <v>18</v>
      </c>
      <c r="I36" s="9">
        <v>0</v>
      </c>
      <c r="J36" s="9">
        <v>0</v>
      </c>
      <c r="K36" s="4">
        <f t="shared" si="0"/>
        <v>21</v>
      </c>
      <c r="L36" s="10" t="s">
        <v>22</v>
      </c>
      <c r="M36" s="9" t="s">
        <v>414</v>
      </c>
      <c r="N36" s="7"/>
      <c r="O36" s="7"/>
    </row>
    <row r="37" spans="1:15" ht="15">
      <c r="A37" s="4">
        <v>33</v>
      </c>
      <c r="B37" s="8" t="s">
        <v>195</v>
      </c>
      <c r="C37" s="10" t="s">
        <v>178</v>
      </c>
      <c r="D37" s="10" t="s">
        <v>186</v>
      </c>
      <c r="E37" s="10" t="s">
        <v>84</v>
      </c>
      <c r="F37" s="9" t="s">
        <v>211</v>
      </c>
      <c r="G37" s="10">
        <v>5</v>
      </c>
      <c r="H37" s="10">
        <v>14</v>
      </c>
      <c r="I37" s="10">
        <v>0</v>
      </c>
      <c r="J37" s="10">
        <v>0</v>
      </c>
      <c r="K37" s="4">
        <f t="shared" si="0"/>
        <v>19</v>
      </c>
      <c r="L37" s="9" t="s">
        <v>22</v>
      </c>
      <c r="M37" s="9" t="s">
        <v>47</v>
      </c>
      <c r="N37" s="15"/>
      <c r="O37" s="15"/>
    </row>
    <row r="38" spans="1:15" ht="15">
      <c r="A38" s="4">
        <v>34</v>
      </c>
      <c r="B38" s="8" t="s">
        <v>81</v>
      </c>
      <c r="C38" s="9" t="s">
        <v>360</v>
      </c>
      <c r="D38" s="9" t="s">
        <v>83</v>
      </c>
      <c r="E38" s="9" t="s">
        <v>198</v>
      </c>
      <c r="F38" s="9" t="s">
        <v>353</v>
      </c>
      <c r="G38" s="9">
        <v>7</v>
      </c>
      <c r="H38" s="9">
        <v>12</v>
      </c>
      <c r="I38" s="9">
        <v>0</v>
      </c>
      <c r="J38" s="9">
        <v>0</v>
      </c>
      <c r="K38" s="4">
        <f t="shared" si="0"/>
        <v>19</v>
      </c>
      <c r="L38" s="9" t="s">
        <v>22</v>
      </c>
      <c r="M38" s="9" t="s">
        <v>354</v>
      </c>
      <c r="N38" s="15"/>
      <c r="O38" s="15"/>
    </row>
    <row r="39" spans="1:15" ht="15">
      <c r="A39" s="4">
        <v>35</v>
      </c>
      <c r="B39" s="8" t="s">
        <v>196</v>
      </c>
      <c r="C39" s="10" t="s">
        <v>197</v>
      </c>
      <c r="D39" s="10" t="s">
        <v>94</v>
      </c>
      <c r="E39" s="10" t="s">
        <v>198</v>
      </c>
      <c r="F39" s="9" t="s">
        <v>211</v>
      </c>
      <c r="G39" s="10">
        <v>5</v>
      </c>
      <c r="H39" s="10">
        <v>4</v>
      </c>
      <c r="I39" s="10">
        <v>0</v>
      </c>
      <c r="J39" s="10">
        <v>8</v>
      </c>
      <c r="K39" s="4">
        <f t="shared" si="0"/>
        <v>17</v>
      </c>
      <c r="L39" s="9" t="s">
        <v>22</v>
      </c>
      <c r="M39" s="9" t="s">
        <v>47</v>
      </c>
      <c r="N39" s="15"/>
      <c r="O39" s="15"/>
    </row>
    <row r="40" spans="1:15" ht="15">
      <c r="A40" s="4">
        <v>36</v>
      </c>
      <c r="B40" s="8" t="s">
        <v>199</v>
      </c>
      <c r="C40" s="10" t="s">
        <v>200</v>
      </c>
      <c r="D40" s="10" t="s">
        <v>201</v>
      </c>
      <c r="E40" s="10" t="s">
        <v>202</v>
      </c>
      <c r="F40" s="9" t="s">
        <v>211</v>
      </c>
      <c r="G40" s="10">
        <v>4</v>
      </c>
      <c r="H40" s="10">
        <v>2</v>
      </c>
      <c r="I40" s="10">
        <v>0</v>
      </c>
      <c r="J40" s="10">
        <v>10</v>
      </c>
      <c r="K40" s="4">
        <f t="shared" si="0"/>
        <v>16</v>
      </c>
      <c r="L40" s="9" t="s">
        <v>22</v>
      </c>
      <c r="M40" s="9" t="s">
        <v>47</v>
      </c>
      <c r="N40" s="15"/>
      <c r="O40" s="15"/>
    </row>
    <row r="41" spans="1:15" ht="15">
      <c r="A41" s="4">
        <v>37</v>
      </c>
      <c r="B41" s="8" t="s">
        <v>203</v>
      </c>
      <c r="C41" s="9" t="s">
        <v>204</v>
      </c>
      <c r="D41" s="9" t="s">
        <v>127</v>
      </c>
      <c r="E41" s="9" t="s">
        <v>205</v>
      </c>
      <c r="F41" s="9" t="s">
        <v>211</v>
      </c>
      <c r="G41" s="9">
        <v>5</v>
      </c>
      <c r="H41" s="9">
        <v>6</v>
      </c>
      <c r="I41" s="9">
        <v>1</v>
      </c>
      <c r="J41" s="9">
        <v>0</v>
      </c>
      <c r="K41" s="4">
        <f t="shared" si="0"/>
        <v>12</v>
      </c>
      <c r="L41" s="9" t="s">
        <v>22</v>
      </c>
      <c r="M41" s="9" t="s">
        <v>47</v>
      </c>
      <c r="N41" s="15"/>
      <c r="O41" s="15"/>
    </row>
    <row r="42" spans="1:15" ht="15">
      <c r="A42" s="4">
        <v>38</v>
      </c>
      <c r="B42" s="8" t="s">
        <v>283</v>
      </c>
      <c r="C42" s="10" t="s">
        <v>284</v>
      </c>
      <c r="D42" s="10" t="s">
        <v>285</v>
      </c>
      <c r="E42" s="10" t="s">
        <v>286</v>
      </c>
      <c r="F42" s="9" t="s">
        <v>293</v>
      </c>
      <c r="G42" s="10">
        <v>3</v>
      </c>
      <c r="H42" s="10">
        <v>8</v>
      </c>
      <c r="I42" s="10">
        <v>0</v>
      </c>
      <c r="J42" s="10">
        <v>0</v>
      </c>
      <c r="K42" s="4">
        <f t="shared" si="0"/>
        <v>11</v>
      </c>
      <c r="L42" s="10" t="s">
        <v>22</v>
      </c>
      <c r="M42" s="9" t="s">
        <v>248</v>
      </c>
      <c r="N42" s="15"/>
      <c r="O42" s="15"/>
    </row>
    <row r="43" spans="1:15" ht="15">
      <c r="A43" s="4">
        <v>39</v>
      </c>
      <c r="B43" s="8" t="s">
        <v>287</v>
      </c>
      <c r="C43" s="10" t="s">
        <v>288</v>
      </c>
      <c r="D43" s="10" t="s">
        <v>289</v>
      </c>
      <c r="E43" s="10" t="s">
        <v>183</v>
      </c>
      <c r="F43" s="9" t="s">
        <v>293</v>
      </c>
      <c r="G43" s="10">
        <v>1</v>
      </c>
      <c r="H43" s="10">
        <v>0</v>
      </c>
      <c r="I43" s="10">
        <v>0</v>
      </c>
      <c r="J43" s="10">
        <v>5</v>
      </c>
      <c r="K43" s="4">
        <f t="shared" si="0"/>
        <v>6</v>
      </c>
      <c r="L43" s="10" t="s">
        <v>22</v>
      </c>
      <c r="M43" s="9" t="s">
        <v>248</v>
      </c>
      <c r="N43" s="15"/>
      <c r="O43" s="15"/>
    </row>
    <row r="44" spans="1:15" ht="15">
      <c r="A44" s="4">
        <v>40</v>
      </c>
      <c r="B44" s="8" t="s">
        <v>206</v>
      </c>
      <c r="C44" s="10" t="s">
        <v>207</v>
      </c>
      <c r="D44" s="10" t="s">
        <v>186</v>
      </c>
      <c r="E44" s="10" t="s">
        <v>95</v>
      </c>
      <c r="F44" s="9" t="s">
        <v>211</v>
      </c>
      <c r="G44" s="10">
        <v>5</v>
      </c>
      <c r="H44" s="10">
        <v>0</v>
      </c>
      <c r="I44" s="10">
        <v>0</v>
      </c>
      <c r="J44" s="10">
        <v>0</v>
      </c>
      <c r="K44" s="4">
        <f t="shared" si="0"/>
        <v>5</v>
      </c>
      <c r="L44" s="9" t="s">
        <v>22</v>
      </c>
      <c r="M44" s="9" t="s">
        <v>47</v>
      </c>
      <c r="N44" s="15"/>
      <c r="O44" s="15"/>
    </row>
    <row r="45" spans="1:15" ht="15">
      <c r="A45" s="4">
        <v>41</v>
      </c>
      <c r="B45" s="8" t="s">
        <v>290</v>
      </c>
      <c r="C45" s="10" t="s">
        <v>291</v>
      </c>
      <c r="D45" s="10" t="s">
        <v>265</v>
      </c>
      <c r="E45" s="10" t="s">
        <v>59</v>
      </c>
      <c r="F45" s="9" t="s">
        <v>293</v>
      </c>
      <c r="G45" s="10">
        <v>4</v>
      </c>
      <c r="H45" s="10">
        <v>0</v>
      </c>
      <c r="I45" s="10">
        <v>0</v>
      </c>
      <c r="J45" s="10">
        <v>0</v>
      </c>
      <c r="K45" s="4">
        <f t="shared" si="0"/>
        <v>4</v>
      </c>
      <c r="L45" s="10" t="s">
        <v>22</v>
      </c>
      <c r="M45" s="9" t="s">
        <v>248</v>
      </c>
      <c r="N45" s="15"/>
      <c r="O45" s="15"/>
    </row>
    <row r="46" spans="1:15" ht="15">
      <c r="A46" s="4">
        <v>42</v>
      </c>
      <c r="B46" s="8" t="s">
        <v>37</v>
      </c>
      <c r="C46" s="9" t="s">
        <v>357</v>
      </c>
      <c r="D46" s="9" t="s">
        <v>160</v>
      </c>
      <c r="E46" s="9" t="s">
        <v>149</v>
      </c>
      <c r="F46" s="9" t="s">
        <v>353</v>
      </c>
      <c r="G46" s="9">
        <v>4</v>
      </c>
      <c r="H46" s="9">
        <v>0</v>
      </c>
      <c r="I46" s="9">
        <v>0</v>
      </c>
      <c r="J46" s="9">
        <v>0</v>
      </c>
      <c r="K46" s="4">
        <f t="shared" si="0"/>
        <v>4</v>
      </c>
      <c r="L46" s="9" t="s">
        <v>22</v>
      </c>
      <c r="M46" s="9" t="s">
        <v>354</v>
      </c>
      <c r="N46" s="15"/>
      <c r="O46" s="15"/>
    </row>
    <row r="47" spans="1:15" ht="15">
      <c r="A47" s="4">
        <v>43</v>
      </c>
      <c r="B47" s="8" t="s">
        <v>263</v>
      </c>
      <c r="C47" s="9" t="s">
        <v>358</v>
      </c>
      <c r="D47" s="9" t="s">
        <v>295</v>
      </c>
      <c r="E47" s="9" t="s">
        <v>359</v>
      </c>
      <c r="F47" s="9" t="s">
        <v>353</v>
      </c>
      <c r="G47" s="9">
        <v>4</v>
      </c>
      <c r="H47" s="9">
        <v>0</v>
      </c>
      <c r="I47" s="9">
        <v>0</v>
      </c>
      <c r="J47" s="9">
        <v>0</v>
      </c>
      <c r="K47" s="4">
        <f t="shared" si="0"/>
        <v>4</v>
      </c>
      <c r="L47" s="9" t="s">
        <v>22</v>
      </c>
      <c r="M47" s="9" t="s">
        <v>354</v>
      </c>
      <c r="N47" s="15"/>
      <c r="O47" s="15"/>
    </row>
    <row r="48" spans="1:15" ht="15">
      <c r="A48" s="4">
        <v>44</v>
      </c>
      <c r="B48" s="8" t="s">
        <v>37</v>
      </c>
      <c r="C48" s="18" t="s">
        <v>93</v>
      </c>
      <c r="D48" s="18" t="s">
        <v>94</v>
      </c>
      <c r="E48" s="9" t="s">
        <v>95</v>
      </c>
      <c r="F48" s="9" t="s">
        <v>372</v>
      </c>
      <c r="G48" s="9">
        <v>3</v>
      </c>
      <c r="H48" s="9">
        <v>0</v>
      </c>
      <c r="I48" s="9">
        <v>0</v>
      </c>
      <c r="J48" s="9">
        <v>0</v>
      </c>
      <c r="K48" s="4">
        <f t="shared" si="0"/>
        <v>3</v>
      </c>
      <c r="L48" s="9" t="s">
        <v>22</v>
      </c>
      <c r="M48" s="9" t="s">
        <v>47</v>
      </c>
      <c r="N48" s="15"/>
      <c r="O48" s="15"/>
    </row>
  </sheetData>
  <sheetProtection/>
  <autoFilter ref="B4:O48">
    <sortState ref="B5:O48">
      <sortCondition descending="1" sortBy="value" ref="K5:K48"/>
    </sortState>
  </autoFilter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="90" zoomScaleNormal="90" zoomScalePageLayoutView="0" workbookViewId="0" topLeftCell="A1">
      <selection activeCell="M22" sqref="M22"/>
    </sheetView>
  </sheetViews>
  <sheetFormatPr defaultColWidth="9.140625" defaultRowHeight="15"/>
  <cols>
    <col min="1" max="1" width="3.28125" style="0" bestFit="1" customWidth="1"/>
    <col min="2" max="2" width="6.7109375" style="0" bestFit="1" customWidth="1"/>
    <col min="3" max="3" width="13.421875" style="0" bestFit="1" customWidth="1"/>
    <col min="4" max="4" width="10.28125" style="0" bestFit="1" customWidth="1"/>
    <col min="5" max="5" width="15.8515625" style="0" bestFit="1" customWidth="1"/>
    <col min="6" max="6" width="37.421875" style="0" bestFit="1" customWidth="1"/>
    <col min="7" max="10" width="3.28125" style="0" bestFit="1" customWidth="1"/>
    <col min="11" max="11" width="10.57421875" style="0" bestFit="1" customWidth="1"/>
    <col min="12" max="12" width="11.8515625" style="0" bestFit="1" customWidth="1"/>
    <col min="13" max="13" width="34.421875" style="0" bestFit="1" customWidth="1"/>
    <col min="14" max="14" width="11.7109375" style="0" bestFit="1" customWidth="1"/>
    <col min="15" max="15" width="11.8515625" style="0" bestFit="1" customWidth="1"/>
  </cols>
  <sheetData>
    <row r="1" spans="1:15" ht="15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2" t="s">
        <v>2</v>
      </c>
      <c r="L2" s="4" t="s">
        <v>3</v>
      </c>
      <c r="M2" s="4" t="s">
        <v>12</v>
      </c>
      <c r="N2" s="6" t="s">
        <v>9</v>
      </c>
      <c r="O2" s="6" t="s">
        <v>10</v>
      </c>
    </row>
    <row r="3" spans="1:15" s="3" customFormat="1" ht="15">
      <c r="A3" s="4"/>
      <c r="B3" s="4"/>
      <c r="C3" s="4"/>
      <c r="D3" s="4"/>
      <c r="E3" s="4"/>
      <c r="F3" s="5" t="s">
        <v>4</v>
      </c>
      <c r="G3" s="4">
        <v>10</v>
      </c>
      <c r="H3" s="4">
        <v>20</v>
      </c>
      <c r="I3" s="4">
        <v>25</v>
      </c>
      <c r="J3" s="4">
        <v>45</v>
      </c>
      <c r="K3" s="4">
        <f>SUM(G3:J3)</f>
        <v>100</v>
      </c>
      <c r="L3" s="4"/>
      <c r="M3" s="4"/>
      <c r="N3" s="7"/>
      <c r="O3" s="7"/>
    </row>
    <row r="4" spans="1:15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>
        <f>SUM(G4:J4)</f>
        <v>0</v>
      </c>
      <c r="L4" s="4"/>
      <c r="M4" s="4"/>
      <c r="N4" s="7"/>
      <c r="O4" s="7"/>
    </row>
    <row r="5" spans="1:15" s="3" customFormat="1" ht="15">
      <c r="A5" s="4">
        <v>1</v>
      </c>
      <c r="B5" s="8" t="s">
        <v>96</v>
      </c>
      <c r="C5" s="11" t="s">
        <v>97</v>
      </c>
      <c r="D5" s="11" t="s">
        <v>77</v>
      </c>
      <c r="E5" s="9" t="s">
        <v>98</v>
      </c>
      <c r="F5" s="9" t="s">
        <v>372</v>
      </c>
      <c r="G5" s="9">
        <v>8</v>
      </c>
      <c r="H5" s="9">
        <v>10</v>
      </c>
      <c r="I5" s="9">
        <v>25</v>
      </c>
      <c r="J5" s="9">
        <v>45</v>
      </c>
      <c r="K5" s="4">
        <f>SUM(G5:J5)</f>
        <v>88</v>
      </c>
      <c r="L5" s="9" t="s">
        <v>30</v>
      </c>
      <c r="M5" s="9" t="s">
        <v>99</v>
      </c>
      <c r="N5" s="7"/>
      <c r="O5" s="7"/>
    </row>
    <row r="6" spans="1:15" s="3" customFormat="1" ht="15">
      <c r="A6" s="4">
        <v>2</v>
      </c>
      <c r="B6" s="8" t="s">
        <v>100</v>
      </c>
      <c r="C6" s="11" t="s">
        <v>101</v>
      </c>
      <c r="D6" s="11" t="s">
        <v>102</v>
      </c>
      <c r="E6" s="9" t="s">
        <v>55</v>
      </c>
      <c r="F6" s="9" t="s">
        <v>372</v>
      </c>
      <c r="G6" s="9">
        <v>8</v>
      </c>
      <c r="H6" s="9">
        <v>10</v>
      </c>
      <c r="I6" s="9">
        <v>25</v>
      </c>
      <c r="J6" s="9">
        <v>40</v>
      </c>
      <c r="K6" s="4">
        <f>SUM(G6:J6)</f>
        <v>83</v>
      </c>
      <c r="L6" s="9" t="s">
        <v>36</v>
      </c>
      <c r="M6" s="9" t="s">
        <v>99</v>
      </c>
      <c r="N6" s="7"/>
      <c r="O6" s="7"/>
    </row>
    <row r="7" spans="1:15" s="3" customFormat="1" ht="15">
      <c r="A7" s="4">
        <v>3</v>
      </c>
      <c r="B7" s="8" t="s">
        <v>235</v>
      </c>
      <c r="C7" s="9" t="s">
        <v>178</v>
      </c>
      <c r="D7" s="9" t="s">
        <v>160</v>
      </c>
      <c r="E7" s="9" t="s">
        <v>292</v>
      </c>
      <c r="F7" s="9" t="s">
        <v>293</v>
      </c>
      <c r="G7" s="9">
        <v>8</v>
      </c>
      <c r="H7" s="9">
        <v>20</v>
      </c>
      <c r="I7" s="9">
        <v>15</v>
      </c>
      <c r="J7" s="9">
        <v>37</v>
      </c>
      <c r="K7" s="4">
        <f>SUM(G7:J7)</f>
        <v>80</v>
      </c>
      <c r="L7" s="9" t="s">
        <v>30</v>
      </c>
      <c r="M7" s="9" t="s">
        <v>248</v>
      </c>
      <c r="N7" s="7"/>
      <c r="O7" s="7"/>
    </row>
    <row r="8" spans="1:15" s="3" customFormat="1" ht="15">
      <c r="A8" s="4">
        <v>4</v>
      </c>
      <c r="B8" s="8" t="s">
        <v>235</v>
      </c>
      <c r="C8" s="9" t="s">
        <v>342</v>
      </c>
      <c r="D8" s="9" t="s">
        <v>272</v>
      </c>
      <c r="E8" s="9" t="s">
        <v>20</v>
      </c>
      <c r="F8" s="9" t="s">
        <v>374</v>
      </c>
      <c r="G8" s="9">
        <v>8</v>
      </c>
      <c r="H8" s="9">
        <v>15</v>
      </c>
      <c r="I8" s="9">
        <v>39</v>
      </c>
      <c r="J8" s="9">
        <v>15</v>
      </c>
      <c r="K8" s="4">
        <f>SUM(G8:J8)</f>
        <v>77</v>
      </c>
      <c r="L8" s="9" t="s">
        <v>30</v>
      </c>
      <c r="M8" s="9" t="s">
        <v>99</v>
      </c>
      <c r="N8" s="7"/>
      <c r="O8" s="7"/>
    </row>
    <row r="9" spans="1:15" s="3" customFormat="1" ht="15">
      <c r="A9" s="4">
        <v>5</v>
      </c>
      <c r="B9" s="30" t="s">
        <v>445</v>
      </c>
      <c r="C9" s="23" t="s">
        <v>446</v>
      </c>
      <c r="D9" s="23" t="s">
        <v>447</v>
      </c>
      <c r="E9" s="23" t="s">
        <v>153</v>
      </c>
      <c r="F9" s="23" t="s">
        <v>444</v>
      </c>
      <c r="G9" s="23">
        <v>6</v>
      </c>
      <c r="H9" s="23">
        <v>12</v>
      </c>
      <c r="I9" s="23">
        <v>20</v>
      </c>
      <c r="J9" s="23">
        <v>34</v>
      </c>
      <c r="K9" s="23">
        <f>SUM(G9:J9)</f>
        <v>72</v>
      </c>
      <c r="L9" s="25" t="s">
        <v>448</v>
      </c>
      <c r="M9" s="23" t="s">
        <v>99</v>
      </c>
      <c r="N9" s="29"/>
      <c r="O9" s="29"/>
    </row>
    <row r="10" spans="1:15" s="3" customFormat="1" ht="15">
      <c r="A10" s="4">
        <v>6</v>
      </c>
      <c r="B10" s="8" t="s">
        <v>208</v>
      </c>
      <c r="C10" s="9" t="s">
        <v>209</v>
      </c>
      <c r="D10" s="9" t="s">
        <v>210</v>
      </c>
      <c r="E10" s="9" t="s">
        <v>66</v>
      </c>
      <c r="F10" s="9" t="s">
        <v>211</v>
      </c>
      <c r="G10" s="9">
        <v>2</v>
      </c>
      <c r="H10" s="9">
        <v>10</v>
      </c>
      <c r="I10" s="9">
        <v>20</v>
      </c>
      <c r="J10" s="9">
        <v>39</v>
      </c>
      <c r="K10" s="4">
        <f>SUM(G10:J10)</f>
        <v>71</v>
      </c>
      <c r="L10" s="9" t="s">
        <v>30</v>
      </c>
      <c r="M10" s="9" t="s">
        <v>47</v>
      </c>
      <c r="N10" s="7"/>
      <c r="O10" s="7"/>
    </row>
    <row r="11" spans="1:15" s="3" customFormat="1" ht="15">
      <c r="A11" s="4">
        <v>7</v>
      </c>
      <c r="B11" s="8" t="s">
        <v>103</v>
      </c>
      <c r="C11" s="11" t="s">
        <v>97</v>
      </c>
      <c r="D11" s="11" t="s">
        <v>104</v>
      </c>
      <c r="E11" s="9" t="s">
        <v>105</v>
      </c>
      <c r="F11" s="9" t="s">
        <v>372</v>
      </c>
      <c r="G11" s="9">
        <v>8</v>
      </c>
      <c r="H11" s="9"/>
      <c r="I11" s="9">
        <v>25</v>
      </c>
      <c r="J11" s="9">
        <v>37</v>
      </c>
      <c r="K11" s="4">
        <f>SUM(G11:J11)</f>
        <v>70</v>
      </c>
      <c r="L11" s="9" t="s">
        <v>36</v>
      </c>
      <c r="M11" s="9" t="s">
        <v>99</v>
      </c>
      <c r="N11" s="7"/>
      <c r="O11" s="7"/>
    </row>
    <row r="12" spans="1:15" s="3" customFormat="1" ht="15">
      <c r="A12" s="4">
        <v>8</v>
      </c>
      <c r="B12" s="8" t="s">
        <v>212</v>
      </c>
      <c r="C12" s="9" t="s">
        <v>213</v>
      </c>
      <c r="D12" s="9" t="s">
        <v>214</v>
      </c>
      <c r="E12" s="9" t="s">
        <v>138</v>
      </c>
      <c r="F12" s="9" t="s">
        <v>211</v>
      </c>
      <c r="G12" s="9">
        <v>8</v>
      </c>
      <c r="H12" s="9">
        <v>15</v>
      </c>
      <c r="I12" s="9" t="s">
        <v>215</v>
      </c>
      <c r="J12" s="9">
        <v>42</v>
      </c>
      <c r="K12" s="4">
        <f>SUM(G12:J12)</f>
        <v>65</v>
      </c>
      <c r="L12" s="9" t="s">
        <v>36</v>
      </c>
      <c r="M12" s="9" t="s">
        <v>47</v>
      </c>
      <c r="N12" s="7"/>
      <c r="O12" s="7"/>
    </row>
    <row r="13" spans="1:15" s="3" customFormat="1" ht="15">
      <c r="A13" s="4">
        <v>9</v>
      </c>
      <c r="B13" s="8" t="s">
        <v>106</v>
      </c>
      <c r="C13" s="11" t="s">
        <v>107</v>
      </c>
      <c r="D13" s="11" t="s">
        <v>19</v>
      </c>
      <c r="E13" s="10" t="s">
        <v>78</v>
      </c>
      <c r="F13" s="9" t="s">
        <v>372</v>
      </c>
      <c r="G13" s="10">
        <v>10</v>
      </c>
      <c r="H13" s="10">
        <v>20</v>
      </c>
      <c r="I13" s="10">
        <v>25</v>
      </c>
      <c r="J13" s="10"/>
      <c r="K13" s="4">
        <f>SUM(G13:J13)</f>
        <v>55</v>
      </c>
      <c r="L13" s="9" t="s">
        <v>36</v>
      </c>
      <c r="M13" s="9" t="s">
        <v>99</v>
      </c>
      <c r="N13" s="7"/>
      <c r="O13" s="7"/>
    </row>
    <row r="14" spans="1:15" ht="15">
      <c r="A14" s="4">
        <v>10</v>
      </c>
      <c r="B14" s="8" t="s">
        <v>216</v>
      </c>
      <c r="C14" s="9" t="s">
        <v>217</v>
      </c>
      <c r="D14" s="9" t="s">
        <v>218</v>
      </c>
      <c r="E14" s="9" t="s">
        <v>219</v>
      </c>
      <c r="F14" s="9" t="s">
        <v>211</v>
      </c>
      <c r="G14" s="9">
        <v>6</v>
      </c>
      <c r="H14" s="9">
        <v>6</v>
      </c>
      <c r="I14" s="9">
        <v>10</v>
      </c>
      <c r="J14" s="9">
        <v>29</v>
      </c>
      <c r="K14" s="4">
        <f>SUM(G14:J14)</f>
        <v>51</v>
      </c>
      <c r="L14" s="9" t="s">
        <v>36</v>
      </c>
      <c r="M14" s="9" t="s">
        <v>47</v>
      </c>
      <c r="N14" s="7"/>
      <c r="O14" s="7"/>
    </row>
    <row r="15" spans="1:15" ht="15">
      <c r="A15" s="4">
        <v>11</v>
      </c>
      <c r="B15" s="8" t="s">
        <v>235</v>
      </c>
      <c r="C15" s="9" t="s">
        <v>236</v>
      </c>
      <c r="D15" s="9" t="s">
        <v>237</v>
      </c>
      <c r="E15" s="9" t="s">
        <v>138</v>
      </c>
      <c r="F15" s="9" t="s">
        <v>227</v>
      </c>
      <c r="G15" s="9">
        <v>8</v>
      </c>
      <c r="H15" s="9">
        <v>10</v>
      </c>
      <c r="I15" s="9">
        <v>25</v>
      </c>
      <c r="J15" s="9">
        <v>0</v>
      </c>
      <c r="K15" s="4">
        <f>SUM(G15:J15)</f>
        <v>43</v>
      </c>
      <c r="L15" s="10" t="s">
        <v>22</v>
      </c>
      <c r="M15" s="10" t="s">
        <v>238</v>
      </c>
      <c r="N15" s="7"/>
      <c r="O15" s="7"/>
    </row>
    <row r="16" spans="1:15" s="28" customFormat="1" ht="15">
      <c r="A16" s="4">
        <v>12</v>
      </c>
      <c r="B16" s="8" t="s">
        <v>108</v>
      </c>
      <c r="C16" s="11" t="s">
        <v>109</v>
      </c>
      <c r="D16" s="11" t="s">
        <v>110</v>
      </c>
      <c r="E16" s="10" t="s">
        <v>84</v>
      </c>
      <c r="F16" s="9" t="s">
        <v>372</v>
      </c>
      <c r="G16" s="10">
        <v>8</v>
      </c>
      <c r="H16" s="10">
        <v>5</v>
      </c>
      <c r="I16" s="10">
        <v>25</v>
      </c>
      <c r="J16" s="10"/>
      <c r="K16" s="9">
        <f>SUM(G16:J16)</f>
        <v>38</v>
      </c>
      <c r="L16" s="10" t="s">
        <v>22</v>
      </c>
      <c r="M16" s="9" t="s">
        <v>99</v>
      </c>
      <c r="N16" s="29"/>
      <c r="O16" s="29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</sheetData>
  <sheetProtection/>
  <autoFilter ref="B4:O15">
    <sortState ref="B5:O19">
      <sortCondition descending="1" sortBy="value" ref="K5:K19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6.28125" style="0" customWidth="1"/>
    <col min="2" max="2" width="6.57421875" style="0" bestFit="1" customWidth="1"/>
    <col min="3" max="3" width="11.00390625" style="0" bestFit="1" customWidth="1"/>
    <col min="4" max="4" width="13.00390625" style="0" customWidth="1"/>
    <col min="5" max="5" width="15.00390625" style="0" bestFit="1" customWidth="1"/>
    <col min="6" max="6" width="55.28125" style="0" customWidth="1"/>
    <col min="7" max="10" width="3.28125" style="0" bestFit="1" customWidth="1"/>
    <col min="11" max="11" width="11.7109375" style="0" bestFit="1" customWidth="1"/>
    <col min="12" max="12" width="11.8515625" style="0" bestFit="1" customWidth="1"/>
    <col min="13" max="13" width="33.28125" style="0" bestFit="1" customWidth="1"/>
    <col min="14" max="14" width="11.7109375" style="0" bestFit="1" customWidth="1"/>
    <col min="15" max="15" width="11.8515625" style="0" bestFit="1" customWidth="1"/>
  </cols>
  <sheetData>
    <row r="1" spans="1:15" ht="1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2">
        <v>2</v>
      </c>
      <c r="I2" s="2">
        <v>3</v>
      </c>
      <c r="J2" s="2">
        <v>4</v>
      </c>
      <c r="K2" s="2" t="s">
        <v>2</v>
      </c>
      <c r="L2" s="4" t="s">
        <v>3</v>
      </c>
      <c r="M2" s="4" t="s">
        <v>12</v>
      </c>
      <c r="N2" s="6" t="s">
        <v>9</v>
      </c>
      <c r="O2" s="6" t="s">
        <v>10</v>
      </c>
    </row>
    <row r="3" spans="1:15" ht="15">
      <c r="A3" s="4"/>
      <c r="B3" s="4"/>
      <c r="C3" s="4"/>
      <c r="D3" s="4"/>
      <c r="E3" s="4"/>
      <c r="F3" s="5" t="s">
        <v>4</v>
      </c>
      <c r="G3" s="4">
        <v>12</v>
      </c>
      <c r="H3" s="4">
        <v>25</v>
      </c>
      <c r="I3" s="4">
        <v>25</v>
      </c>
      <c r="J3" s="4">
        <v>38</v>
      </c>
      <c r="K3" s="4">
        <f aca="true" t="shared" si="0" ref="K3:K24">SUM(G3:J3)</f>
        <v>100</v>
      </c>
      <c r="L3" s="4"/>
      <c r="M3" s="4"/>
      <c r="N3" s="7"/>
      <c r="O3" s="7"/>
    </row>
    <row r="4" spans="1:15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>
        <f t="shared" si="0"/>
        <v>0</v>
      </c>
      <c r="L4" s="4"/>
      <c r="M4" s="4"/>
      <c r="N4" s="7"/>
      <c r="O4" s="7"/>
    </row>
    <row r="5" spans="1:15" ht="15">
      <c r="A5" s="4">
        <v>1</v>
      </c>
      <c r="B5" s="8" t="s">
        <v>24</v>
      </c>
      <c r="C5" s="9" t="s">
        <v>343</v>
      </c>
      <c r="D5" s="9" t="s">
        <v>344</v>
      </c>
      <c r="E5" s="9" t="s">
        <v>84</v>
      </c>
      <c r="F5" s="9" t="s">
        <v>374</v>
      </c>
      <c r="G5" s="9">
        <v>12</v>
      </c>
      <c r="H5" s="9">
        <v>25</v>
      </c>
      <c r="I5" s="9">
        <v>25</v>
      </c>
      <c r="J5" s="9">
        <v>38</v>
      </c>
      <c r="K5" s="4">
        <f t="shared" si="0"/>
        <v>100</v>
      </c>
      <c r="L5" s="9" t="s">
        <v>30</v>
      </c>
      <c r="M5" s="9" t="s">
        <v>345</v>
      </c>
      <c r="N5" s="7"/>
      <c r="O5" s="7"/>
    </row>
    <row r="6" spans="1:15" ht="15">
      <c r="A6" s="4">
        <v>2</v>
      </c>
      <c r="B6" s="8" t="s">
        <v>17</v>
      </c>
      <c r="C6" s="9" t="s">
        <v>346</v>
      </c>
      <c r="D6" s="9" t="s">
        <v>295</v>
      </c>
      <c r="E6" s="9" t="s">
        <v>26</v>
      </c>
      <c r="F6" s="9" t="s">
        <v>374</v>
      </c>
      <c r="G6" s="9">
        <v>12</v>
      </c>
      <c r="H6" s="9">
        <v>25</v>
      </c>
      <c r="I6" s="9">
        <v>25</v>
      </c>
      <c r="J6" s="9">
        <v>28</v>
      </c>
      <c r="K6" s="4">
        <f t="shared" si="0"/>
        <v>90</v>
      </c>
      <c r="L6" s="9" t="s">
        <v>36</v>
      </c>
      <c r="M6" s="9" t="s">
        <v>345</v>
      </c>
      <c r="N6" s="7"/>
      <c r="O6" s="7"/>
    </row>
    <row r="7" spans="1:15" ht="15">
      <c r="A7" s="4">
        <v>3</v>
      </c>
      <c r="B7" s="12" t="s">
        <v>24</v>
      </c>
      <c r="C7" s="13" t="s">
        <v>441</v>
      </c>
      <c r="D7" s="13" t="s">
        <v>19</v>
      </c>
      <c r="E7" s="13" t="s">
        <v>59</v>
      </c>
      <c r="F7" s="9" t="s">
        <v>442</v>
      </c>
      <c r="G7" s="13">
        <v>10</v>
      </c>
      <c r="H7" s="13">
        <v>25</v>
      </c>
      <c r="I7" s="13">
        <v>25</v>
      </c>
      <c r="J7" s="13">
        <v>20</v>
      </c>
      <c r="K7" s="9">
        <f t="shared" si="0"/>
        <v>80</v>
      </c>
      <c r="L7" s="9" t="s">
        <v>36</v>
      </c>
      <c r="M7" s="13" t="s">
        <v>248</v>
      </c>
      <c r="N7" s="7"/>
      <c r="O7" s="7"/>
    </row>
    <row r="8" spans="1:15" ht="15">
      <c r="A8" s="4">
        <v>4</v>
      </c>
      <c r="B8" s="8" t="s">
        <v>241</v>
      </c>
      <c r="C8" s="9" t="s">
        <v>347</v>
      </c>
      <c r="D8" s="9" t="s">
        <v>190</v>
      </c>
      <c r="E8" s="9" t="s">
        <v>66</v>
      </c>
      <c r="F8" s="9" t="s">
        <v>374</v>
      </c>
      <c r="G8" s="9">
        <v>3</v>
      </c>
      <c r="H8" s="9">
        <v>10</v>
      </c>
      <c r="I8" s="9">
        <v>25</v>
      </c>
      <c r="J8" s="9">
        <v>38</v>
      </c>
      <c r="K8" s="4">
        <f t="shared" si="0"/>
        <v>76</v>
      </c>
      <c r="L8" s="9" t="s">
        <v>36</v>
      </c>
      <c r="M8" s="9" t="s">
        <v>345</v>
      </c>
      <c r="N8" s="7"/>
      <c r="O8" s="7"/>
    </row>
    <row r="9" spans="1:15" ht="15">
      <c r="A9" s="4">
        <v>5</v>
      </c>
      <c r="B9" s="8" t="s">
        <v>24</v>
      </c>
      <c r="C9" s="9" t="s">
        <v>40</v>
      </c>
      <c r="D9" s="9" t="s">
        <v>41</v>
      </c>
      <c r="E9" s="9" t="s">
        <v>42</v>
      </c>
      <c r="F9" s="9" t="s">
        <v>371</v>
      </c>
      <c r="G9" s="9">
        <v>2</v>
      </c>
      <c r="H9" s="9">
        <v>20</v>
      </c>
      <c r="I9" s="9">
        <v>25</v>
      </c>
      <c r="J9" s="9">
        <v>28</v>
      </c>
      <c r="K9" s="4">
        <f t="shared" si="0"/>
        <v>75</v>
      </c>
      <c r="L9" s="9" t="s">
        <v>30</v>
      </c>
      <c r="M9" s="9" t="s">
        <v>31</v>
      </c>
      <c r="N9" s="7"/>
      <c r="O9" s="7"/>
    </row>
    <row r="10" spans="1:15" ht="15">
      <c r="A10" s="4">
        <v>6</v>
      </c>
      <c r="B10" s="8" t="s">
        <v>125</v>
      </c>
      <c r="C10" s="9" t="s">
        <v>223</v>
      </c>
      <c r="D10" s="9" t="s">
        <v>224</v>
      </c>
      <c r="E10" s="9" t="s">
        <v>35</v>
      </c>
      <c r="F10" s="9" t="s">
        <v>211</v>
      </c>
      <c r="G10" s="9">
        <v>10</v>
      </c>
      <c r="H10" s="9">
        <v>20</v>
      </c>
      <c r="I10" s="9">
        <v>15</v>
      </c>
      <c r="J10" s="9">
        <v>30</v>
      </c>
      <c r="K10" s="4">
        <f t="shared" si="0"/>
        <v>75</v>
      </c>
      <c r="L10" s="10" t="s">
        <v>30</v>
      </c>
      <c r="M10" s="9" t="s">
        <v>47</v>
      </c>
      <c r="N10" s="7"/>
      <c r="O10" s="7"/>
    </row>
    <row r="11" spans="1:15" ht="15">
      <c r="A11" s="4">
        <v>7</v>
      </c>
      <c r="B11" s="8" t="s">
        <v>436</v>
      </c>
      <c r="C11" s="9" t="s">
        <v>437</v>
      </c>
      <c r="D11" s="9" t="s">
        <v>438</v>
      </c>
      <c r="E11" s="9" t="s">
        <v>339</v>
      </c>
      <c r="F11" s="9" t="s">
        <v>440</v>
      </c>
      <c r="G11" s="9">
        <v>6</v>
      </c>
      <c r="H11" s="9">
        <v>25</v>
      </c>
      <c r="I11" s="9">
        <v>15</v>
      </c>
      <c r="J11" s="9">
        <v>28</v>
      </c>
      <c r="K11" s="4">
        <f t="shared" si="0"/>
        <v>74</v>
      </c>
      <c r="L11" s="10" t="s">
        <v>30</v>
      </c>
      <c r="M11" s="9" t="s">
        <v>414</v>
      </c>
      <c r="N11" s="7"/>
      <c r="O11" s="7"/>
    </row>
    <row r="12" spans="1:15" ht="15">
      <c r="A12" s="4">
        <v>8</v>
      </c>
      <c r="B12" s="8" t="s">
        <v>393</v>
      </c>
      <c r="C12" s="9" t="s">
        <v>394</v>
      </c>
      <c r="D12" s="9" t="s">
        <v>395</v>
      </c>
      <c r="E12" s="9" t="s">
        <v>120</v>
      </c>
      <c r="F12" s="9" t="s">
        <v>377</v>
      </c>
      <c r="G12" s="9">
        <v>12</v>
      </c>
      <c r="H12" s="9">
        <v>20</v>
      </c>
      <c r="I12" s="9">
        <v>25</v>
      </c>
      <c r="J12" s="9">
        <v>2</v>
      </c>
      <c r="K12" s="4">
        <f t="shared" si="0"/>
        <v>59</v>
      </c>
      <c r="L12" s="9" t="s">
        <v>36</v>
      </c>
      <c r="M12" s="9" t="s">
        <v>378</v>
      </c>
      <c r="N12" s="7"/>
      <c r="O12" s="7"/>
    </row>
    <row r="13" spans="1:15" ht="15">
      <c r="A13" s="4">
        <v>9</v>
      </c>
      <c r="B13" s="8" t="s">
        <v>408</v>
      </c>
      <c r="C13" s="9" t="s">
        <v>439</v>
      </c>
      <c r="D13" s="9" t="s">
        <v>240</v>
      </c>
      <c r="E13" s="9" t="s">
        <v>138</v>
      </c>
      <c r="F13" s="9" t="s">
        <v>440</v>
      </c>
      <c r="G13" s="9">
        <v>12</v>
      </c>
      <c r="H13" s="9">
        <v>10</v>
      </c>
      <c r="I13" s="9">
        <v>25</v>
      </c>
      <c r="J13" s="9">
        <v>12</v>
      </c>
      <c r="K13" s="4">
        <f t="shared" si="0"/>
        <v>59</v>
      </c>
      <c r="L13" s="9" t="s">
        <v>36</v>
      </c>
      <c r="M13" s="9" t="s">
        <v>414</v>
      </c>
      <c r="N13" s="7"/>
      <c r="O13" s="7"/>
    </row>
    <row r="14" spans="1:15" ht="15">
      <c r="A14" s="4">
        <v>10</v>
      </c>
      <c r="B14" s="8" t="s">
        <v>154</v>
      </c>
      <c r="C14" s="9" t="s">
        <v>220</v>
      </c>
      <c r="D14" s="9" t="s">
        <v>221</v>
      </c>
      <c r="E14" s="9" t="s">
        <v>35</v>
      </c>
      <c r="F14" s="9" t="s">
        <v>211</v>
      </c>
      <c r="G14" s="9">
        <v>4</v>
      </c>
      <c r="H14" s="9">
        <v>15</v>
      </c>
      <c r="I14" s="9">
        <v>20</v>
      </c>
      <c r="J14" s="9">
        <v>16</v>
      </c>
      <c r="K14" s="4">
        <f t="shared" si="0"/>
        <v>55</v>
      </c>
      <c r="L14" s="9" t="s">
        <v>36</v>
      </c>
      <c r="M14" s="9" t="s">
        <v>47</v>
      </c>
      <c r="N14" s="7"/>
      <c r="O14" s="7"/>
    </row>
    <row r="15" spans="1:15" ht="15">
      <c r="A15" s="4">
        <v>11</v>
      </c>
      <c r="B15" s="8" t="s">
        <v>348</v>
      </c>
      <c r="C15" s="9" t="s">
        <v>349</v>
      </c>
      <c r="D15" s="9" t="s">
        <v>350</v>
      </c>
      <c r="E15" s="9" t="s">
        <v>26</v>
      </c>
      <c r="F15" s="9" t="s">
        <v>374</v>
      </c>
      <c r="G15" s="9">
        <v>4</v>
      </c>
      <c r="H15" s="9">
        <v>20</v>
      </c>
      <c r="I15" s="9">
        <v>25</v>
      </c>
      <c r="J15" s="9">
        <v>0</v>
      </c>
      <c r="K15" s="4">
        <f t="shared" si="0"/>
        <v>49</v>
      </c>
      <c r="L15" s="9" t="s">
        <v>22</v>
      </c>
      <c r="M15" s="9" t="s">
        <v>345</v>
      </c>
      <c r="N15" s="7"/>
      <c r="O15" s="7"/>
    </row>
    <row r="16" spans="1:15" ht="15">
      <c r="A16" s="4">
        <v>12</v>
      </c>
      <c r="B16" s="8" t="s">
        <v>24</v>
      </c>
      <c r="C16" s="9" t="s">
        <v>239</v>
      </c>
      <c r="D16" s="9" t="s">
        <v>240</v>
      </c>
      <c r="E16" s="9" t="s">
        <v>26</v>
      </c>
      <c r="F16" s="9" t="s">
        <v>373</v>
      </c>
      <c r="G16" s="9">
        <v>12</v>
      </c>
      <c r="H16" s="9">
        <v>5</v>
      </c>
      <c r="I16" s="9">
        <v>25</v>
      </c>
      <c r="J16" s="9">
        <v>0</v>
      </c>
      <c r="K16" s="4">
        <f t="shared" si="0"/>
        <v>42</v>
      </c>
      <c r="L16" s="9" t="s">
        <v>22</v>
      </c>
      <c r="M16" s="9" t="s">
        <v>228</v>
      </c>
      <c r="N16" s="7"/>
      <c r="O16" s="7"/>
    </row>
    <row r="17" spans="1:15" ht="15">
      <c r="A17" s="4">
        <v>13</v>
      </c>
      <c r="B17" s="8" t="s">
        <v>24</v>
      </c>
      <c r="C17" s="17" t="s">
        <v>111</v>
      </c>
      <c r="D17" s="17" t="s">
        <v>112</v>
      </c>
      <c r="E17" s="9" t="s">
        <v>84</v>
      </c>
      <c r="F17" s="9" t="s">
        <v>46</v>
      </c>
      <c r="G17" s="9">
        <v>4</v>
      </c>
      <c r="H17" s="9">
        <v>20</v>
      </c>
      <c r="I17" s="9">
        <v>10</v>
      </c>
      <c r="J17" s="9"/>
      <c r="K17" s="4">
        <f t="shared" si="0"/>
        <v>34</v>
      </c>
      <c r="L17" s="9" t="s">
        <v>22</v>
      </c>
      <c r="M17" s="9" t="s">
        <v>99</v>
      </c>
      <c r="N17" s="7"/>
      <c r="O17" s="7"/>
    </row>
    <row r="18" spans="1:15" ht="15">
      <c r="A18" s="4">
        <v>14</v>
      </c>
      <c r="B18" s="8" t="s">
        <v>241</v>
      </c>
      <c r="C18" s="10" t="s">
        <v>242</v>
      </c>
      <c r="D18" s="10" t="s">
        <v>19</v>
      </c>
      <c r="E18" s="10" t="s">
        <v>134</v>
      </c>
      <c r="F18" s="9" t="s">
        <v>373</v>
      </c>
      <c r="G18" s="10">
        <v>4</v>
      </c>
      <c r="H18" s="10">
        <v>10</v>
      </c>
      <c r="I18" s="10">
        <v>10</v>
      </c>
      <c r="J18" s="10">
        <v>6</v>
      </c>
      <c r="K18" s="4">
        <f t="shared" si="0"/>
        <v>30</v>
      </c>
      <c r="L18" s="9" t="s">
        <v>22</v>
      </c>
      <c r="M18" s="9" t="s">
        <v>228</v>
      </c>
      <c r="N18" s="7"/>
      <c r="O18" s="7"/>
    </row>
    <row r="19" spans="1:15" ht="15">
      <c r="A19" s="4">
        <v>15</v>
      </c>
      <c r="B19" s="8" t="s">
        <v>17</v>
      </c>
      <c r="C19" s="9" t="s">
        <v>243</v>
      </c>
      <c r="D19" s="9" t="s">
        <v>244</v>
      </c>
      <c r="E19" s="9" t="s">
        <v>26</v>
      </c>
      <c r="F19" s="9" t="s">
        <v>373</v>
      </c>
      <c r="G19" s="9">
        <v>4</v>
      </c>
      <c r="H19" s="9">
        <v>5</v>
      </c>
      <c r="I19" s="9">
        <v>12</v>
      </c>
      <c r="J19" s="9">
        <v>8</v>
      </c>
      <c r="K19" s="4">
        <f t="shared" si="0"/>
        <v>29</v>
      </c>
      <c r="L19" s="9" t="s">
        <v>22</v>
      </c>
      <c r="M19" s="9" t="s">
        <v>228</v>
      </c>
      <c r="N19" s="7"/>
      <c r="O19" s="7"/>
    </row>
    <row r="20" spans="1:15" ht="15">
      <c r="A20" s="4">
        <v>16</v>
      </c>
      <c r="B20" s="8" t="s">
        <v>135</v>
      </c>
      <c r="C20" s="9" t="s">
        <v>222</v>
      </c>
      <c r="D20" s="9" t="s">
        <v>186</v>
      </c>
      <c r="E20" s="9" t="s">
        <v>219</v>
      </c>
      <c r="F20" s="9" t="s">
        <v>211</v>
      </c>
      <c r="G20" s="9">
        <v>4</v>
      </c>
      <c r="H20" s="9">
        <v>5</v>
      </c>
      <c r="I20" s="9">
        <v>5</v>
      </c>
      <c r="J20" s="9">
        <v>8</v>
      </c>
      <c r="K20" s="4">
        <f t="shared" si="0"/>
        <v>22</v>
      </c>
      <c r="L20" s="9" t="s">
        <v>22</v>
      </c>
      <c r="M20" s="9" t="s">
        <v>47</v>
      </c>
      <c r="N20" s="7"/>
      <c r="O20" s="7"/>
    </row>
    <row r="21" spans="1:15" ht="15">
      <c r="A21" s="4">
        <v>17</v>
      </c>
      <c r="B21" s="8" t="s">
        <v>408</v>
      </c>
      <c r="C21" s="9" t="s">
        <v>409</v>
      </c>
      <c r="D21" s="9" t="s">
        <v>410</v>
      </c>
      <c r="E21" s="9" t="s">
        <v>26</v>
      </c>
      <c r="F21" s="19" t="s">
        <v>411</v>
      </c>
      <c r="G21" s="9">
        <v>3</v>
      </c>
      <c r="H21" s="9">
        <v>12</v>
      </c>
      <c r="I21" s="9">
        <v>3</v>
      </c>
      <c r="J21" s="9">
        <v>0</v>
      </c>
      <c r="K21" s="4">
        <f t="shared" si="0"/>
        <v>18</v>
      </c>
      <c r="L21" s="9" t="s">
        <v>22</v>
      </c>
      <c r="M21" s="9" t="s">
        <v>398</v>
      </c>
      <c r="N21" s="7"/>
      <c r="O21" s="7"/>
    </row>
    <row r="22" spans="1:15" ht="15">
      <c r="A22" s="4">
        <v>18</v>
      </c>
      <c r="B22" s="8" t="s">
        <v>17</v>
      </c>
      <c r="C22" s="9" t="s">
        <v>18</v>
      </c>
      <c r="D22" s="9" t="s">
        <v>19</v>
      </c>
      <c r="E22" s="9" t="s">
        <v>20</v>
      </c>
      <c r="F22" s="9" t="s">
        <v>21</v>
      </c>
      <c r="G22" s="9">
        <v>2</v>
      </c>
      <c r="H22" s="9">
        <v>5</v>
      </c>
      <c r="I22" s="9">
        <v>5</v>
      </c>
      <c r="J22" s="9">
        <v>0</v>
      </c>
      <c r="K22" s="4">
        <f t="shared" si="0"/>
        <v>12</v>
      </c>
      <c r="L22" s="9" t="s">
        <v>22</v>
      </c>
      <c r="M22" s="9" t="s">
        <v>23</v>
      </c>
      <c r="N22" s="7"/>
      <c r="O22" s="7"/>
    </row>
    <row r="23" spans="1:15" ht="15">
      <c r="A23" s="4">
        <v>19</v>
      </c>
      <c r="B23" s="8" t="s">
        <v>24</v>
      </c>
      <c r="C23" s="9" t="s">
        <v>25</v>
      </c>
      <c r="D23" s="9" t="s">
        <v>19</v>
      </c>
      <c r="E23" s="9" t="s">
        <v>26</v>
      </c>
      <c r="F23" s="9" t="s">
        <v>21</v>
      </c>
      <c r="G23" s="9">
        <v>0</v>
      </c>
      <c r="H23" s="9">
        <v>0</v>
      </c>
      <c r="I23" s="9">
        <v>10</v>
      </c>
      <c r="J23" s="9">
        <v>0</v>
      </c>
      <c r="K23" s="4">
        <f t="shared" si="0"/>
        <v>10</v>
      </c>
      <c r="L23" s="9" t="s">
        <v>22</v>
      </c>
      <c r="M23" s="9" t="s">
        <v>23</v>
      </c>
      <c r="N23" s="7"/>
      <c r="O23" s="7"/>
    </row>
    <row r="24" spans="1:15" ht="15">
      <c r="A24" s="4">
        <v>20</v>
      </c>
      <c r="B24" s="8" t="s">
        <v>24</v>
      </c>
      <c r="C24" s="9" t="s">
        <v>361</v>
      </c>
      <c r="D24" s="9" t="s">
        <v>335</v>
      </c>
      <c r="E24" s="9" t="s">
        <v>194</v>
      </c>
      <c r="F24" s="9" t="s">
        <v>353</v>
      </c>
      <c r="G24" s="9">
        <v>3</v>
      </c>
      <c r="H24" s="9">
        <v>0</v>
      </c>
      <c r="I24" s="9">
        <v>0</v>
      </c>
      <c r="J24" s="9">
        <v>0</v>
      </c>
      <c r="K24" s="4">
        <f t="shared" si="0"/>
        <v>3</v>
      </c>
      <c r="L24" s="9" t="s">
        <v>22</v>
      </c>
      <c r="M24" s="9" t="s">
        <v>354</v>
      </c>
      <c r="N24" s="7"/>
      <c r="O24" s="7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</sheetData>
  <sheetProtection/>
  <autoFilter ref="B4:O23">
    <sortState ref="B5:O26">
      <sortCondition descending="1" sortBy="value" ref="K5:K26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2017-09-14T22:46:06Z</cp:lastPrinted>
  <dcterms:created xsi:type="dcterms:W3CDTF">2017-09-14T21:50:39Z</dcterms:created>
  <dcterms:modified xsi:type="dcterms:W3CDTF">2020-10-18T21:36:31Z</dcterms:modified>
  <cp:category/>
  <cp:version/>
  <cp:contentType/>
  <cp:contentStatus/>
</cp:coreProperties>
</file>