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класс'!$A$4:$N$4</definedName>
    <definedName name="_xlnm._FilterDatabase" localSheetId="4" hidden="1">'11 класс'!$A$4:$N$4</definedName>
    <definedName name="_xlnm._FilterDatabase" localSheetId="0" hidden="1">'7 класс'!$A$4:$N$4</definedName>
    <definedName name="_xlnm._FilterDatabase" localSheetId="1" hidden="1">'8 класс'!$B$4:$N$4</definedName>
    <definedName name="_xlnm._FilterDatabase" localSheetId="2" hidden="1">'9 класс'!$A$4:$N$4</definedName>
  </definedNames>
  <calcPr fullCalcOnLoad="1"/>
</workbook>
</file>

<file path=xl/sharedStrings.xml><?xml version="1.0" encoding="utf-8"?>
<sst xmlns="http://schemas.openxmlformats.org/spreadsheetml/2006/main" count="547" uniqueCount="275">
  <si>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</si>
  <si>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</si>
  <si>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</si>
  <si>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</si>
  <si>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</si>
  <si>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</si>
  <si>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</si>
  <si>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</si>
  <si>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</si>
  <si>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</si>
  <si>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</si>
  <si>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</si>
  <si>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</si>
  <si>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Шевченко</t>
  </si>
  <si>
    <t>Вероника</t>
  </si>
  <si>
    <t>Артуровна</t>
  </si>
  <si>
    <t>Горбасенко Елена Валерьевна</t>
  </si>
  <si>
    <t>Назаренко</t>
  </si>
  <si>
    <t>Роман</t>
  </si>
  <si>
    <t>Вячеславович</t>
  </si>
  <si>
    <t>Нуждина</t>
  </si>
  <si>
    <t>Екатерина</t>
  </si>
  <si>
    <t>Ивановна</t>
  </si>
  <si>
    <t>Рамазанов</t>
  </si>
  <si>
    <t>Магомед</t>
  </si>
  <si>
    <t>Мухамедкурбанович</t>
  </si>
  <si>
    <t>Ерохин Валерий Валерьевич</t>
  </si>
  <si>
    <t>Бабак</t>
  </si>
  <si>
    <t>Сергей</t>
  </si>
  <si>
    <t>Александрович</t>
  </si>
  <si>
    <t>Садыкова</t>
  </si>
  <si>
    <t>Алина</t>
  </si>
  <si>
    <t>Маратовна</t>
  </si>
  <si>
    <t>Ташкина</t>
  </si>
  <si>
    <t>Валерия</t>
  </si>
  <si>
    <t>Сергеевна</t>
  </si>
  <si>
    <t>Коренов</t>
  </si>
  <si>
    <t>Илья</t>
  </si>
  <si>
    <t>Алексеевич</t>
  </si>
  <si>
    <t>Моцный</t>
  </si>
  <si>
    <t>Тимур</t>
  </si>
  <si>
    <t>Денисович</t>
  </si>
  <si>
    <t>Здор Людмила Викторовна</t>
  </si>
  <si>
    <t>Шеметова</t>
  </si>
  <si>
    <t>Кристина</t>
  </si>
  <si>
    <t>Солонарь</t>
  </si>
  <si>
    <t>Данила</t>
  </si>
  <si>
    <t>Иванович</t>
  </si>
  <si>
    <t>Бабанов</t>
  </si>
  <si>
    <t xml:space="preserve">Андрей </t>
  </si>
  <si>
    <t>Евгеньевич</t>
  </si>
  <si>
    <t>Скорых</t>
  </si>
  <si>
    <t>Николай</t>
  </si>
  <si>
    <t>Максимович</t>
  </si>
  <si>
    <t>Кибиткин</t>
  </si>
  <si>
    <t>Леонид</t>
  </si>
  <si>
    <t>Калачёв</t>
  </si>
  <si>
    <t>Олег</t>
  </si>
  <si>
    <t>Олегович</t>
  </si>
  <si>
    <t>Заборских</t>
  </si>
  <si>
    <t>Милена</t>
  </si>
  <si>
    <t>Данииловна</t>
  </si>
  <si>
    <t>Переплетчиков</t>
  </si>
  <si>
    <t>Никита</t>
  </si>
  <si>
    <t>Михайлович</t>
  </si>
  <si>
    <t>Лагойда</t>
  </si>
  <si>
    <t>Андрей</t>
  </si>
  <si>
    <t>Андреевич</t>
  </si>
  <si>
    <t>Соломка</t>
  </si>
  <si>
    <t>Иван</t>
  </si>
  <si>
    <t>Владимирович</t>
  </si>
  <si>
    <t>Евгеньевна</t>
  </si>
  <si>
    <t>МБОУ "Корякская СШ"</t>
  </si>
  <si>
    <t>Зубкова Светлана Анатольевна</t>
  </si>
  <si>
    <t>Хорьякова</t>
  </si>
  <si>
    <t>Яна</t>
  </si>
  <si>
    <t>Денисовна</t>
  </si>
  <si>
    <t>Антипова</t>
  </si>
  <si>
    <t>Александра</t>
  </si>
  <si>
    <t>Антоновна</t>
  </si>
  <si>
    <t>Сафронова Ирина Викторовна</t>
  </si>
  <si>
    <t>Соколова</t>
  </si>
  <si>
    <t>Дарья</t>
  </si>
  <si>
    <t xml:space="preserve">Морозов </t>
  </si>
  <si>
    <t xml:space="preserve">Алексей </t>
  </si>
  <si>
    <t>Залогина Елена Николаевна</t>
  </si>
  <si>
    <t>Ревенок</t>
  </si>
  <si>
    <t>Сергеевич</t>
  </si>
  <si>
    <t>Диденко</t>
  </si>
  <si>
    <t>Александр</t>
  </si>
  <si>
    <t>Станиславович</t>
  </si>
  <si>
    <t>МБОУ "ЕСШ№2"</t>
  </si>
  <si>
    <t>Черевко Наталья Александровна</t>
  </si>
  <si>
    <t>Феоктистов</t>
  </si>
  <si>
    <t>Петр</t>
  </si>
  <si>
    <t>Кузнецов</t>
  </si>
  <si>
    <t>Максим</t>
  </si>
  <si>
    <t>Павлович</t>
  </si>
  <si>
    <t>Семыкин</t>
  </si>
  <si>
    <t>Даниил</t>
  </si>
  <si>
    <t>Погорелый</t>
  </si>
  <si>
    <t>Мирошниченко</t>
  </si>
  <si>
    <t>Ксения</t>
  </si>
  <si>
    <t>Боднарь</t>
  </si>
  <si>
    <t>Анна</t>
  </si>
  <si>
    <t>Александровна</t>
  </si>
  <si>
    <t>Борисов</t>
  </si>
  <si>
    <t>Николаевич</t>
  </si>
  <si>
    <t>Шумилова Татьяна Геннадьевна</t>
  </si>
  <si>
    <t>Проценко</t>
  </si>
  <si>
    <t xml:space="preserve">Чумак </t>
  </si>
  <si>
    <t>Мария</t>
  </si>
  <si>
    <t>Олеговна</t>
  </si>
  <si>
    <t>Федорова</t>
  </si>
  <si>
    <t>Полина</t>
  </si>
  <si>
    <t>Константиновна</t>
  </si>
  <si>
    <t>Алексеев Юрий Александрович</t>
  </si>
  <si>
    <t>Тюткин</t>
  </si>
  <si>
    <t>Артем</t>
  </si>
  <si>
    <t>Суховерский</t>
  </si>
  <si>
    <t>Георгиевич</t>
  </si>
  <si>
    <t>Гладилин</t>
  </si>
  <si>
    <t>Валерьевич</t>
  </si>
  <si>
    <t xml:space="preserve">Кутьин </t>
  </si>
  <si>
    <t>Дмитрий</t>
  </si>
  <si>
    <t xml:space="preserve">Самойленко </t>
  </si>
  <si>
    <t>София</t>
  </si>
  <si>
    <t>Малеваная</t>
  </si>
  <si>
    <t>Софья</t>
  </si>
  <si>
    <t>Гольжа</t>
  </si>
  <si>
    <t>Елизавета</t>
  </si>
  <si>
    <t>Геннадьевна</t>
  </si>
  <si>
    <t>Ковресьева</t>
  </si>
  <si>
    <t>Результат</t>
  </si>
  <si>
    <t>Кекух</t>
  </si>
  <si>
    <t>Владимировна</t>
  </si>
  <si>
    <t>Колмычок Елена Юрьевна</t>
  </si>
  <si>
    <t xml:space="preserve">Патлай </t>
  </si>
  <si>
    <t>Мирослав</t>
  </si>
  <si>
    <t>Скрябина</t>
  </si>
  <si>
    <t>Максимовна</t>
  </si>
  <si>
    <t>МБОУ "ЕСШ № 8"</t>
  </si>
  <si>
    <t>Антонов Игорь Анатольевич</t>
  </si>
  <si>
    <t>Олейник</t>
  </si>
  <si>
    <t xml:space="preserve">Малахевич </t>
  </si>
  <si>
    <t xml:space="preserve">Иван </t>
  </si>
  <si>
    <t>Григорьевич</t>
  </si>
  <si>
    <t>Марьянкова Ирина Владимировна</t>
  </si>
  <si>
    <t>Ирина</t>
  </si>
  <si>
    <t>Кирилл</t>
  </si>
  <si>
    <t xml:space="preserve">Губина </t>
  </si>
  <si>
    <t>Ангелина</t>
  </si>
  <si>
    <t>Юрьевна</t>
  </si>
  <si>
    <t>Ивченко Василина Алмазовна</t>
  </si>
  <si>
    <t>Бутарев</t>
  </si>
  <si>
    <t>Вячеслав</t>
  </si>
  <si>
    <t>Шаповалов</t>
  </si>
  <si>
    <t>Анатолий</t>
  </si>
  <si>
    <t>Пашков вячеслав Александрович</t>
  </si>
  <si>
    <t>Покусаев</t>
  </si>
  <si>
    <t>Игнат</t>
  </si>
  <si>
    <t>Хан</t>
  </si>
  <si>
    <t>Андреевна</t>
  </si>
  <si>
    <t xml:space="preserve">Смольянова </t>
  </si>
  <si>
    <t>Дмитриевна</t>
  </si>
  <si>
    <t>Чурина</t>
  </si>
  <si>
    <t>Юлия</t>
  </si>
  <si>
    <t>Петровна</t>
  </si>
  <si>
    <t>Витер</t>
  </si>
  <si>
    <t>Холявин</t>
  </si>
  <si>
    <t>Малова</t>
  </si>
  <si>
    <t>Влада</t>
  </si>
  <si>
    <t>Гольцов</t>
  </si>
  <si>
    <t>Гудина</t>
  </si>
  <si>
    <t>Викторовна</t>
  </si>
  <si>
    <t>Котенева</t>
  </si>
  <si>
    <t>Алексеевна</t>
  </si>
  <si>
    <t>Галушко</t>
  </si>
  <si>
    <t>Татьяна</t>
  </si>
  <si>
    <t>Ткач</t>
  </si>
  <si>
    <t>Ивченко</t>
  </si>
  <si>
    <t>Анастасия</t>
  </si>
  <si>
    <t>Наумченко</t>
  </si>
  <si>
    <t>Константинович</t>
  </si>
  <si>
    <t>Котов</t>
  </si>
  <si>
    <t>Юрьевич</t>
  </si>
  <si>
    <t>Щипицына</t>
  </si>
  <si>
    <t>Артемьева</t>
  </si>
  <si>
    <t>Алена</t>
  </si>
  <si>
    <t>Прокудин</t>
  </si>
  <si>
    <t>Кирилович</t>
  </si>
  <si>
    <t>Аракчеева</t>
  </si>
  <si>
    <t>Колесников</t>
  </si>
  <si>
    <t>Ларин</t>
  </si>
  <si>
    <t>МБОУ "ЕСШ №2"</t>
  </si>
  <si>
    <t>МБОУ "ЕСШ №9"</t>
  </si>
  <si>
    <t>МБОУ "ЕСШ №3"</t>
  </si>
  <si>
    <t>МБОУ "ЕСШ №8"</t>
  </si>
  <si>
    <t>МБОУ "ЕСШ №7 им.О.Н.Мамченкова"</t>
  </si>
  <si>
    <t>МБОУ "ЕСШ №1 им. М.В.Ломоносова"</t>
  </si>
  <si>
    <t>МБОУ "Пионерская СШ им. М.А. Евсюковой"</t>
  </si>
  <si>
    <t>Ашихмин</t>
  </si>
  <si>
    <t>МБОУ "ЕСШ" №8</t>
  </si>
  <si>
    <t xml:space="preserve">Бакиров </t>
  </si>
  <si>
    <t>Урмат</t>
  </si>
  <si>
    <t>Саматбекович</t>
  </si>
  <si>
    <t>Задачи</t>
  </si>
  <si>
    <t>Итоги муниципального этапа всероссийской олимпиады школьников по экономике 7 класс 2020-2021 учебный год</t>
  </si>
  <si>
    <t>Итоги муниципального этапа всероссийской олимпиады школьников по экономике 9 класс 2020-2021 учебный год</t>
  </si>
  <si>
    <t>Итоги муниципального этапа всероссийской олимпиады школьников по экономике 10 класс 2020-2021 учебный год</t>
  </si>
  <si>
    <t>Итоги муниципального этапа всероссийской олимпиады школьников по экономике 11 класс 2020-2021 учебный год</t>
  </si>
  <si>
    <t>неявка</t>
  </si>
  <si>
    <t>Э-7-01</t>
  </si>
  <si>
    <t>Дата рождения</t>
  </si>
  <si>
    <t>э-8-17</t>
  </si>
  <si>
    <t>э-8-16</t>
  </si>
  <si>
    <t>э-8-15</t>
  </si>
  <si>
    <t>э-8-14</t>
  </si>
  <si>
    <t>э-8-13</t>
  </si>
  <si>
    <t>э-8-12</t>
  </si>
  <si>
    <t>э-8-11</t>
  </si>
  <si>
    <t>э-8-10</t>
  </si>
  <si>
    <t>э-8-09</t>
  </si>
  <si>
    <t>э-8-08</t>
  </si>
  <si>
    <t>э-8-07</t>
  </si>
  <si>
    <t>э-8-06</t>
  </si>
  <si>
    <t>э-8-05</t>
  </si>
  <si>
    <t>э-8-04</t>
  </si>
  <si>
    <t>э-8-03</t>
  </si>
  <si>
    <t>э-8-02</t>
  </si>
  <si>
    <t>э-8-01</t>
  </si>
  <si>
    <t>э-9-04</t>
  </si>
  <si>
    <t>э-9-03</t>
  </si>
  <si>
    <t>э-9-02</t>
  </si>
  <si>
    <t>э-9-01</t>
  </si>
  <si>
    <t>э-10-17</t>
  </si>
  <si>
    <t>э-10-16</t>
  </si>
  <si>
    <t>э-10-15</t>
  </si>
  <si>
    <t>э-10-14</t>
  </si>
  <si>
    <t>э-10-13</t>
  </si>
  <si>
    <t>э-10-12</t>
  </si>
  <si>
    <t>э-10-11</t>
  </si>
  <si>
    <t>э-10-10</t>
  </si>
  <si>
    <t>э-11-15</t>
  </si>
  <si>
    <t>э-11-14</t>
  </si>
  <si>
    <t>э-11-13</t>
  </si>
  <si>
    <t>э-11-12</t>
  </si>
  <si>
    <t>э-11-11</t>
  </si>
  <si>
    <t>э-11-10</t>
  </si>
  <si>
    <t>э-11-01</t>
  </si>
  <si>
    <t>э-11-02</t>
  </si>
  <si>
    <t>э-11-03</t>
  </si>
  <si>
    <t>э-11-04</t>
  </si>
  <si>
    <t>э-11-05</t>
  </si>
  <si>
    <t>э-11-06</t>
  </si>
  <si>
    <t>э-11-07</t>
  </si>
  <si>
    <t>э-11-08</t>
  </si>
  <si>
    <t>э-11-09</t>
  </si>
  <si>
    <t>э-10-01</t>
  </si>
  <si>
    <t>э-10-02</t>
  </si>
  <si>
    <t>э-10-03</t>
  </si>
  <si>
    <t>э-10-04</t>
  </si>
  <si>
    <t>э-10-05</t>
  </si>
  <si>
    <t>э-10-06</t>
  </si>
  <si>
    <t>э-10-07</t>
  </si>
  <si>
    <t>э-10-08</t>
  </si>
  <si>
    <t>э-10-09</t>
  </si>
  <si>
    <t>э-9-05</t>
  </si>
  <si>
    <t>Тесты</t>
  </si>
  <si>
    <t>Итоги муниципального этапа всероссийской олимпиады школьников по экономике 8 класс 2020-2021 учебный год</t>
  </si>
  <si>
    <t>Председатель жюри: Горбасенко Е.В.</t>
  </si>
  <si>
    <t>Члены жюри: Марьянкова И.В.</t>
  </si>
  <si>
    <t>Здор Л.В</t>
  </si>
  <si>
    <t>Годомская А.Н.</t>
  </si>
  <si>
    <t>призёр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</si>
</sst>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NumberFormat="1" applyFont="1" applyBorder="1" applyAlignment="1">
      <alignment horizontal="left"/>
    </xf>
    <xf numFmtId="0" fontId="44" fillId="0" borderId="10" xfId="0" applyNumberFormat="1" applyFont="1" applyBorder="1" applyAlignment="1">
      <alignment horizontal="left" wrapText="1"/>
    </xf>
    <xf numFmtId="0" fontId="44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4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45" fillId="0" borderId="10" xfId="0" applyNumberFormat="1" applyFont="1" applyBorder="1" applyAlignment="1">
      <alignment horizontal="left"/>
    </xf>
    <xf numFmtId="0" fontId="45" fillId="0" borderId="10" xfId="0" applyNumberFormat="1" applyFont="1" applyBorder="1" applyAlignment="1">
      <alignment horizontal="left" wrapText="1"/>
    </xf>
    <xf numFmtId="0" fontId="45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 shrinkToFit="1"/>
    </xf>
    <xf numFmtId="0" fontId="46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/>
    </xf>
    <xf numFmtId="49" fontId="5" fillId="0" borderId="10" xfId="0" applyNumberFormat="1" applyFont="1" applyBorder="1" applyAlignment="1" quotePrefix="1">
      <alignment horizontal="left"/>
    </xf>
    <xf numFmtId="14" fontId="5" fillId="0" borderId="10" xfId="0" applyNumberFormat="1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14" fontId="48" fillId="0" borderId="10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C5" sqref="C5:J5"/>
    </sheetView>
  </sheetViews>
  <sheetFormatPr defaultColWidth="9.140625" defaultRowHeight="15"/>
  <cols>
    <col min="1" max="1" width="3.28125" style="0" bestFit="1" customWidth="1"/>
    <col min="2" max="2" width="9.140625" style="0" hidden="1" customWidth="1"/>
    <col min="3" max="3" width="13.140625" style="0" bestFit="1" customWidth="1"/>
    <col min="4" max="4" width="10.421875" style="0" bestFit="1" customWidth="1"/>
    <col min="5" max="5" width="13.140625" style="0" bestFit="1" customWidth="1"/>
    <col min="6" max="6" width="19.140625" style="0" hidden="1" customWidth="1"/>
    <col min="7" max="7" width="28.00390625" style="0" customWidth="1"/>
    <col min="8" max="8" width="7.57421875" style="0" hidden="1" customWidth="1"/>
    <col min="9" max="9" width="8.140625" style="0" hidden="1" customWidth="1"/>
    <col min="10" max="10" width="10.00390625" style="0" bestFit="1" customWidth="1"/>
    <col min="11" max="11" width="12.140625" style="0" customWidth="1"/>
    <col min="12" max="12" width="35.421875" style="0" hidden="1" customWidth="1"/>
    <col min="13" max="13" width="11.7109375" style="0" hidden="1" customWidth="1"/>
    <col min="14" max="14" width="12.28125" style="0" hidden="1" customWidth="1"/>
  </cols>
  <sheetData>
    <row r="1" spans="1:14" ht="15.75">
      <c r="A1" s="35" t="s">
        <v>207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>
      <c r="A2" s="9" t="s">
        <v>0</v>
      </c>
      <c r="B2" s="9"/>
      <c r="C2" s="9"/>
      <c r="D2" s="9"/>
      <c r="E2" s="9"/>
      <c r="F2" s="9"/>
      <c r="G2" s="9" t="s">
        <v>1</v>
      </c>
      <c r="H2" s="10" t="s">
        <v>268</v>
      </c>
      <c r="I2" s="9" t="s">
        <v>206</v>
      </c>
      <c r="J2" s="10" t="s">
        <v>2</v>
      </c>
      <c r="K2" s="9" t="s">
        <v>3</v>
      </c>
      <c r="L2" s="9" t="s">
        <v>12</v>
      </c>
      <c r="M2" s="12" t="s">
        <v>9</v>
      </c>
      <c r="N2" s="12" t="s">
        <v>10</v>
      </c>
    </row>
    <row r="3" spans="1:14" ht="15.75">
      <c r="A3" s="9"/>
      <c r="B3" s="9"/>
      <c r="C3" s="9"/>
      <c r="D3" s="9"/>
      <c r="E3" s="9"/>
      <c r="F3" s="9"/>
      <c r="G3" s="13" t="s">
        <v>4</v>
      </c>
      <c r="H3" s="9">
        <v>50</v>
      </c>
      <c r="I3" s="23">
        <v>50</v>
      </c>
      <c r="J3" s="9">
        <f>SUM(H3:I3)</f>
        <v>100</v>
      </c>
      <c r="K3" s="9"/>
      <c r="L3" s="9"/>
      <c r="M3" s="14"/>
      <c r="N3" s="14"/>
    </row>
    <row r="4" spans="1:14" ht="15.75">
      <c r="A4" s="9"/>
      <c r="B4" s="9" t="s">
        <v>5</v>
      </c>
      <c r="C4" s="9" t="s">
        <v>6</v>
      </c>
      <c r="D4" s="9" t="s">
        <v>7</v>
      </c>
      <c r="E4" s="9" t="s">
        <v>11</v>
      </c>
      <c r="F4" s="9" t="s">
        <v>213</v>
      </c>
      <c r="G4" s="9" t="s">
        <v>8</v>
      </c>
      <c r="H4" s="9"/>
      <c r="I4" s="9"/>
      <c r="J4" s="9">
        <f>SUM(H4:I4)</f>
        <v>0</v>
      </c>
      <c r="K4" s="9"/>
      <c r="L4" s="9"/>
      <c r="M4" s="14"/>
      <c r="N4" s="14"/>
    </row>
    <row r="5" spans="1:14" ht="15.75">
      <c r="A5" s="9">
        <v>1</v>
      </c>
      <c r="B5" s="27" t="s">
        <v>212</v>
      </c>
      <c r="C5" s="18" t="s">
        <v>154</v>
      </c>
      <c r="D5" s="18" t="s">
        <v>155</v>
      </c>
      <c r="E5" s="18" t="s">
        <v>50</v>
      </c>
      <c r="F5" s="28">
        <v>39092</v>
      </c>
      <c r="G5" s="18" t="s">
        <v>195</v>
      </c>
      <c r="H5" s="18">
        <v>16</v>
      </c>
      <c r="I5" s="18">
        <v>10</v>
      </c>
      <c r="J5" s="9">
        <f>SUM(H5:I5)</f>
        <v>26</v>
      </c>
      <c r="K5" s="18"/>
      <c r="L5" s="18" t="s">
        <v>153</v>
      </c>
      <c r="M5" s="14"/>
      <c r="N5" s="14"/>
    </row>
    <row r="6" spans="1:14" ht="15.75">
      <c r="A6" s="9">
        <v>2</v>
      </c>
      <c r="B6" s="17" t="s">
        <v>211</v>
      </c>
      <c r="C6" s="18" t="s">
        <v>74</v>
      </c>
      <c r="D6" s="18" t="s">
        <v>75</v>
      </c>
      <c r="E6" s="18" t="s">
        <v>76</v>
      </c>
      <c r="F6" s="18"/>
      <c r="G6" s="18" t="s">
        <v>72</v>
      </c>
      <c r="H6" s="18"/>
      <c r="I6" s="18"/>
      <c r="J6" s="9"/>
      <c r="K6" s="34"/>
      <c r="L6" s="18" t="s">
        <v>73</v>
      </c>
      <c r="M6" s="14"/>
      <c r="N6" s="14"/>
    </row>
    <row r="7" spans="1:14" ht="15.75">
      <c r="A7" s="9">
        <v>3</v>
      </c>
      <c r="B7" s="17" t="s">
        <v>211</v>
      </c>
      <c r="C7" s="18" t="s">
        <v>150</v>
      </c>
      <c r="D7" s="18" t="s">
        <v>151</v>
      </c>
      <c r="E7" s="18" t="s">
        <v>152</v>
      </c>
      <c r="F7" s="8"/>
      <c r="G7" s="18" t="s">
        <v>195</v>
      </c>
      <c r="H7" s="18"/>
      <c r="I7" s="9"/>
      <c r="J7" s="9"/>
      <c r="K7" s="8"/>
      <c r="L7" s="18" t="s">
        <v>147</v>
      </c>
      <c r="M7" s="14"/>
      <c r="N7" s="8"/>
    </row>
    <row r="9" spans="2:10" ht="15.75">
      <c r="B9" s="32" t="s">
        <v>270</v>
      </c>
      <c r="C9" s="32"/>
      <c r="D9" s="32"/>
      <c r="E9" s="32"/>
      <c r="F9" s="32"/>
      <c r="G9" s="32"/>
      <c r="H9" s="32"/>
      <c r="I9" s="32"/>
      <c r="J9" s="32"/>
    </row>
    <row r="10" spans="2:10" ht="15.75">
      <c r="B10" s="32"/>
      <c r="C10" s="32"/>
      <c r="D10" s="32"/>
      <c r="E10" s="32"/>
      <c r="F10" s="32"/>
      <c r="G10" s="32"/>
      <c r="H10" s="32"/>
      <c r="I10" s="32"/>
      <c r="J10" s="32"/>
    </row>
    <row r="11" spans="2:10" ht="15.75">
      <c r="B11" s="32" t="s">
        <v>271</v>
      </c>
      <c r="C11" s="32"/>
      <c r="D11" s="32"/>
      <c r="E11" s="32"/>
      <c r="F11" s="32"/>
      <c r="G11" s="32"/>
      <c r="H11" s="32"/>
      <c r="I11" s="32"/>
      <c r="J11" s="32"/>
    </row>
    <row r="12" spans="2:10" ht="15.75">
      <c r="B12" s="32" t="s">
        <v>272</v>
      </c>
      <c r="C12" s="32"/>
      <c r="D12" s="32"/>
      <c r="E12" s="32"/>
      <c r="F12" s="32"/>
      <c r="G12" s="32"/>
      <c r="H12" s="32"/>
      <c r="I12" s="32"/>
      <c r="J12" s="32"/>
    </row>
    <row r="13" spans="2:10" ht="15.75">
      <c r="B13" s="32" t="s">
        <v>273</v>
      </c>
      <c r="C13" s="32"/>
      <c r="D13" s="32"/>
      <c r="E13" s="32"/>
      <c r="F13" s="32"/>
      <c r="G13" s="32"/>
      <c r="H13" s="32"/>
      <c r="I13" s="32"/>
      <c r="J13" s="32"/>
    </row>
  </sheetData>
  <sheetProtection/>
  <autoFilter ref="A4:N4">
    <sortState ref="A5:N13">
      <sortCondition descending="1" sortBy="value" ref="J5:J13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C5" sqref="C5:J21"/>
    </sheetView>
  </sheetViews>
  <sheetFormatPr defaultColWidth="9.140625" defaultRowHeight="15"/>
  <cols>
    <col min="1" max="1" width="3.28125" style="0" bestFit="1" customWidth="1"/>
    <col min="2" max="2" width="9.8515625" style="0" customWidth="1"/>
    <col min="3" max="3" width="13.7109375" style="0" customWidth="1"/>
    <col min="4" max="4" width="12.28125" style="0" customWidth="1"/>
    <col min="5" max="5" width="21.140625" style="0" customWidth="1"/>
    <col min="6" max="6" width="21.140625" style="0" hidden="1" customWidth="1"/>
    <col min="7" max="7" width="37.7109375" style="0" customWidth="1"/>
    <col min="8" max="8" width="7.57421875" style="0" hidden="1" customWidth="1"/>
    <col min="9" max="9" width="8.57421875" style="0" hidden="1" customWidth="1"/>
    <col min="10" max="10" width="10.00390625" style="0" bestFit="1" customWidth="1"/>
    <col min="11" max="11" width="12.140625" style="0" customWidth="1"/>
    <col min="12" max="12" width="33.28125" style="0" hidden="1" customWidth="1"/>
    <col min="13" max="13" width="11.7109375" style="0" hidden="1" customWidth="1"/>
    <col min="14" max="14" width="12.28125" style="0" hidden="1" customWidth="1"/>
  </cols>
  <sheetData>
    <row r="1" spans="1:14" ht="15.75">
      <c r="A1" s="35" t="s">
        <v>269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>
      <c r="A2" s="9" t="s">
        <v>0</v>
      </c>
      <c r="B2" s="9"/>
      <c r="C2" s="9"/>
      <c r="D2" s="9"/>
      <c r="E2" s="9"/>
      <c r="F2" s="9"/>
      <c r="G2" s="9" t="s">
        <v>1</v>
      </c>
      <c r="H2" s="10" t="s">
        <v>268</v>
      </c>
      <c r="I2" s="11" t="s">
        <v>206</v>
      </c>
      <c r="J2" s="10" t="s">
        <v>2</v>
      </c>
      <c r="K2" s="9" t="s">
        <v>3</v>
      </c>
      <c r="L2" s="9" t="s">
        <v>12</v>
      </c>
      <c r="M2" s="12" t="s">
        <v>9</v>
      </c>
      <c r="N2" s="12" t="s">
        <v>10</v>
      </c>
    </row>
    <row r="3" spans="1:14" ht="15.75">
      <c r="A3" s="9"/>
      <c r="B3" s="9"/>
      <c r="C3" s="9"/>
      <c r="D3" s="9"/>
      <c r="E3" s="9"/>
      <c r="F3" s="9"/>
      <c r="G3" s="13" t="s">
        <v>4</v>
      </c>
      <c r="H3" s="9">
        <v>50</v>
      </c>
      <c r="I3" s="9">
        <v>50</v>
      </c>
      <c r="J3" s="9">
        <f aca="true" t="shared" si="0" ref="J3:J21">SUM(H3:I3)</f>
        <v>100</v>
      </c>
      <c r="K3" s="9"/>
      <c r="L3" s="9"/>
      <c r="M3" s="14"/>
      <c r="N3" s="14"/>
    </row>
    <row r="4" spans="1:14" ht="15.75">
      <c r="A4" s="9"/>
      <c r="B4" s="9" t="s">
        <v>5</v>
      </c>
      <c r="C4" s="9" t="s">
        <v>6</v>
      </c>
      <c r="D4" s="9" t="s">
        <v>7</v>
      </c>
      <c r="E4" s="9" t="s">
        <v>11</v>
      </c>
      <c r="F4" s="9" t="s">
        <v>213</v>
      </c>
      <c r="G4" s="9" t="s">
        <v>8</v>
      </c>
      <c r="H4" s="9"/>
      <c r="I4" s="9"/>
      <c r="J4" s="9">
        <f t="shared" si="0"/>
        <v>0</v>
      </c>
      <c r="K4" s="9"/>
      <c r="L4" s="9"/>
      <c r="M4" s="14"/>
      <c r="N4" s="14"/>
    </row>
    <row r="5" spans="1:14" ht="15.75">
      <c r="A5" s="9">
        <v>1</v>
      </c>
      <c r="B5" s="17" t="s">
        <v>220</v>
      </c>
      <c r="C5" s="18" t="s">
        <v>88</v>
      </c>
      <c r="D5" s="18" t="s">
        <v>89</v>
      </c>
      <c r="E5" s="18" t="s">
        <v>90</v>
      </c>
      <c r="F5" s="28">
        <v>38881</v>
      </c>
      <c r="G5" s="18" t="s">
        <v>194</v>
      </c>
      <c r="H5" s="18">
        <v>20</v>
      </c>
      <c r="I5" s="18">
        <v>10</v>
      </c>
      <c r="J5" s="9">
        <f t="shared" si="0"/>
        <v>30</v>
      </c>
      <c r="K5" s="18"/>
      <c r="L5" s="18" t="s">
        <v>92</v>
      </c>
      <c r="M5" s="14"/>
      <c r="N5" s="14"/>
    </row>
    <row r="6" spans="1:14" ht="15.75">
      <c r="A6" s="9">
        <v>2</v>
      </c>
      <c r="B6" s="17" t="s">
        <v>218</v>
      </c>
      <c r="C6" s="18" t="s">
        <v>163</v>
      </c>
      <c r="D6" s="18" t="s">
        <v>31</v>
      </c>
      <c r="E6" s="18" t="s">
        <v>164</v>
      </c>
      <c r="F6" s="28">
        <v>38788</v>
      </c>
      <c r="G6" s="18" t="s">
        <v>195</v>
      </c>
      <c r="H6" s="18">
        <v>23</v>
      </c>
      <c r="I6" s="18">
        <v>0</v>
      </c>
      <c r="J6" s="9">
        <f t="shared" si="0"/>
        <v>23</v>
      </c>
      <c r="K6" s="18"/>
      <c r="L6" s="18" t="s">
        <v>158</v>
      </c>
      <c r="M6" s="8"/>
      <c r="N6" s="8"/>
    </row>
    <row r="7" spans="1:14" ht="15.75">
      <c r="A7" s="9">
        <v>3</v>
      </c>
      <c r="B7" s="17" t="s">
        <v>226</v>
      </c>
      <c r="C7" s="18" t="s">
        <v>103</v>
      </c>
      <c r="D7" s="18" t="s">
        <v>104</v>
      </c>
      <c r="E7" s="18" t="s">
        <v>105</v>
      </c>
      <c r="F7" s="28">
        <v>38844</v>
      </c>
      <c r="G7" s="18" t="s">
        <v>194</v>
      </c>
      <c r="H7" s="18">
        <v>17</v>
      </c>
      <c r="I7" s="18">
        <v>0</v>
      </c>
      <c r="J7" s="9">
        <f t="shared" si="0"/>
        <v>17</v>
      </c>
      <c r="K7" s="18"/>
      <c r="L7" s="18" t="s">
        <v>92</v>
      </c>
      <c r="M7" s="14"/>
      <c r="N7" s="14"/>
    </row>
    <row r="8" spans="1:14" ht="15.75">
      <c r="A8" s="9">
        <v>4</v>
      </c>
      <c r="B8" s="17" t="s">
        <v>217</v>
      </c>
      <c r="C8" s="18" t="s">
        <v>161</v>
      </c>
      <c r="D8" s="18" t="s">
        <v>130</v>
      </c>
      <c r="E8" s="18" t="s">
        <v>162</v>
      </c>
      <c r="F8" s="28">
        <v>38955</v>
      </c>
      <c r="G8" s="18" t="s">
        <v>195</v>
      </c>
      <c r="H8" s="18">
        <v>17</v>
      </c>
      <c r="I8" s="18">
        <v>0</v>
      </c>
      <c r="J8" s="9">
        <f t="shared" si="0"/>
        <v>17</v>
      </c>
      <c r="K8" s="18"/>
      <c r="L8" s="18" t="s">
        <v>158</v>
      </c>
      <c r="M8" s="8"/>
      <c r="N8" s="8"/>
    </row>
    <row r="9" spans="1:14" ht="15.75">
      <c r="A9" s="9">
        <v>5</v>
      </c>
      <c r="B9" s="17" t="s">
        <v>216</v>
      </c>
      <c r="C9" s="18" t="s">
        <v>168</v>
      </c>
      <c r="D9" s="18" t="s">
        <v>148</v>
      </c>
      <c r="E9" s="18" t="s">
        <v>35</v>
      </c>
      <c r="F9" s="28">
        <v>39013</v>
      </c>
      <c r="G9" s="18" t="s">
        <v>195</v>
      </c>
      <c r="H9" s="18">
        <v>17</v>
      </c>
      <c r="I9" s="18">
        <v>0</v>
      </c>
      <c r="J9" s="9">
        <f t="shared" si="0"/>
        <v>17</v>
      </c>
      <c r="K9" s="18"/>
      <c r="L9" s="18" t="s">
        <v>158</v>
      </c>
      <c r="M9" s="8"/>
      <c r="N9" s="8"/>
    </row>
    <row r="10" spans="1:14" ht="15.75">
      <c r="A10" s="9">
        <v>6</v>
      </c>
      <c r="B10" s="17" t="s">
        <v>230</v>
      </c>
      <c r="C10" s="18" t="s">
        <v>27</v>
      </c>
      <c r="D10" s="18" t="s">
        <v>28</v>
      </c>
      <c r="E10" s="18" t="s">
        <v>29</v>
      </c>
      <c r="F10" s="28">
        <v>38826</v>
      </c>
      <c r="G10" s="16" t="s">
        <v>199</v>
      </c>
      <c r="H10" s="18">
        <v>14</v>
      </c>
      <c r="I10" s="18">
        <v>0</v>
      </c>
      <c r="J10" s="9">
        <f t="shared" si="0"/>
        <v>14</v>
      </c>
      <c r="K10" s="18"/>
      <c r="L10" s="18" t="s">
        <v>26</v>
      </c>
      <c r="M10" s="14"/>
      <c r="N10" s="14"/>
    </row>
    <row r="11" spans="1:14" ht="15.75">
      <c r="A11" s="9">
        <v>7</v>
      </c>
      <c r="B11" s="17" t="s">
        <v>227</v>
      </c>
      <c r="C11" s="18" t="s">
        <v>36</v>
      </c>
      <c r="D11" s="18" t="s">
        <v>37</v>
      </c>
      <c r="E11" s="18" t="s">
        <v>38</v>
      </c>
      <c r="F11" s="28">
        <v>38728</v>
      </c>
      <c r="G11" s="16" t="s">
        <v>199</v>
      </c>
      <c r="H11" s="18">
        <v>14</v>
      </c>
      <c r="I11" s="18">
        <v>0</v>
      </c>
      <c r="J11" s="9">
        <f t="shared" si="0"/>
        <v>14</v>
      </c>
      <c r="K11" s="18"/>
      <c r="L11" s="18" t="s">
        <v>26</v>
      </c>
      <c r="M11" s="14"/>
      <c r="N11" s="14"/>
    </row>
    <row r="12" spans="1:14" ht="15.75">
      <c r="A12" s="9">
        <v>8</v>
      </c>
      <c r="B12" s="17" t="s">
        <v>225</v>
      </c>
      <c r="C12" s="18" t="s">
        <v>95</v>
      </c>
      <c r="D12" s="18" t="s">
        <v>96</v>
      </c>
      <c r="E12" s="18" t="s">
        <v>97</v>
      </c>
      <c r="F12" s="28">
        <v>38867</v>
      </c>
      <c r="G12" s="18" t="s">
        <v>194</v>
      </c>
      <c r="H12" s="18">
        <v>14</v>
      </c>
      <c r="I12" s="18">
        <v>0</v>
      </c>
      <c r="J12" s="9">
        <f t="shared" si="0"/>
        <v>14</v>
      </c>
      <c r="K12" s="18"/>
      <c r="L12" s="18" t="s">
        <v>92</v>
      </c>
      <c r="M12" s="14"/>
      <c r="N12" s="14"/>
    </row>
    <row r="13" spans="1:14" ht="15.75">
      <c r="A13" s="9">
        <v>9</v>
      </c>
      <c r="B13" s="17" t="s">
        <v>223</v>
      </c>
      <c r="C13" s="18" t="s">
        <v>98</v>
      </c>
      <c r="D13" s="18" t="s">
        <v>99</v>
      </c>
      <c r="E13" s="18" t="s">
        <v>53</v>
      </c>
      <c r="F13" s="28">
        <v>38792</v>
      </c>
      <c r="G13" s="18" t="s">
        <v>194</v>
      </c>
      <c r="H13" s="18">
        <v>13</v>
      </c>
      <c r="I13" s="18">
        <v>0</v>
      </c>
      <c r="J13" s="9">
        <f t="shared" si="0"/>
        <v>13</v>
      </c>
      <c r="K13" s="18"/>
      <c r="L13" s="18" t="s">
        <v>92</v>
      </c>
      <c r="M13" s="14"/>
      <c r="N13" s="14"/>
    </row>
    <row r="14" spans="1:14" ht="15.75">
      <c r="A14" s="9">
        <v>10</v>
      </c>
      <c r="B14" s="17" t="s">
        <v>229</v>
      </c>
      <c r="C14" s="18" t="s">
        <v>30</v>
      </c>
      <c r="D14" s="18" t="s">
        <v>31</v>
      </c>
      <c r="E14" s="18" t="s">
        <v>32</v>
      </c>
      <c r="F14" s="28">
        <v>38736</v>
      </c>
      <c r="G14" s="16" t="s">
        <v>199</v>
      </c>
      <c r="H14" s="18">
        <v>11</v>
      </c>
      <c r="I14" s="18">
        <v>0</v>
      </c>
      <c r="J14" s="9">
        <f t="shared" si="0"/>
        <v>11</v>
      </c>
      <c r="K14" s="18"/>
      <c r="L14" s="18" t="s">
        <v>26</v>
      </c>
      <c r="M14" s="14"/>
      <c r="N14" s="14"/>
    </row>
    <row r="15" spans="1:14" ht="15.75">
      <c r="A15" s="9">
        <v>11</v>
      </c>
      <c r="B15" s="17" t="s">
        <v>219</v>
      </c>
      <c r="C15" s="18" t="s">
        <v>165</v>
      </c>
      <c r="D15" s="18" t="s">
        <v>166</v>
      </c>
      <c r="E15" s="18" t="s">
        <v>167</v>
      </c>
      <c r="F15" s="28">
        <v>38935</v>
      </c>
      <c r="G15" s="18" t="s">
        <v>195</v>
      </c>
      <c r="H15" s="18">
        <v>6</v>
      </c>
      <c r="I15" s="18">
        <v>5</v>
      </c>
      <c r="J15" s="9">
        <f t="shared" si="0"/>
        <v>11</v>
      </c>
      <c r="K15" s="18"/>
      <c r="L15" s="18" t="s">
        <v>158</v>
      </c>
      <c r="M15" s="8"/>
      <c r="N15" s="8"/>
    </row>
    <row r="16" spans="1:14" ht="15.75">
      <c r="A16" s="9">
        <v>12</v>
      </c>
      <c r="B16" s="17" t="s">
        <v>224</v>
      </c>
      <c r="C16" s="18" t="s">
        <v>101</v>
      </c>
      <c r="D16" s="18" t="s">
        <v>102</v>
      </c>
      <c r="E16" s="18" t="s">
        <v>71</v>
      </c>
      <c r="F16" s="28">
        <v>39091</v>
      </c>
      <c r="G16" s="18" t="s">
        <v>194</v>
      </c>
      <c r="H16" s="18">
        <v>9</v>
      </c>
      <c r="I16" s="18">
        <v>0</v>
      </c>
      <c r="J16" s="9">
        <f t="shared" si="0"/>
        <v>9</v>
      </c>
      <c r="K16" s="18"/>
      <c r="L16" s="18" t="s">
        <v>92</v>
      </c>
      <c r="M16" s="14"/>
      <c r="N16" s="14"/>
    </row>
    <row r="17" spans="1:14" ht="15.75">
      <c r="A17" s="9">
        <v>13</v>
      </c>
      <c r="B17" s="17" t="s">
        <v>222</v>
      </c>
      <c r="C17" s="18" t="s">
        <v>93</v>
      </c>
      <c r="D17" s="18" t="s">
        <v>94</v>
      </c>
      <c r="E17" s="18" t="s">
        <v>29</v>
      </c>
      <c r="F17" s="28">
        <v>39059</v>
      </c>
      <c r="G17" s="18" t="s">
        <v>194</v>
      </c>
      <c r="H17" s="18">
        <v>8</v>
      </c>
      <c r="I17" s="18">
        <v>0</v>
      </c>
      <c r="J17" s="9">
        <f t="shared" si="0"/>
        <v>8</v>
      </c>
      <c r="K17" s="18"/>
      <c r="L17" s="18" t="s">
        <v>92</v>
      </c>
      <c r="M17" s="14"/>
      <c r="N17" s="14"/>
    </row>
    <row r="18" spans="1:14" ht="15.75">
      <c r="A18" s="9">
        <v>14</v>
      </c>
      <c r="B18" s="17" t="s">
        <v>215</v>
      </c>
      <c r="C18" s="18" t="s">
        <v>156</v>
      </c>
      <c r="D18" s="18" t="s">
        <v>157</v>
      </c>
      <c r="E18" s="18" t="s">
        <v>107</v>
      </c>
      <c r="F18" s="28">
        <v>38825</v>
      </c>
      <c r="G18" s="18" t="s">
        <v>195</v>
      </c>
      <c r="H18" s="18">
        <v>8</v>
      </c>
      <c r="I18" s="18">
        <v>0</v>
      </c>
      <c r="J18" s="9">
        <f t="shared" si="0"/>
        <v>8</v>
      </c>
      <c r="K18" s="18"/>
      <c r="L18" s="18" t="s">
        <v>158</v>
      </c>
      <c r="M18" s="14"/>
      <c r="N18" s="14"/>
    </row>
    <row r="19" spans="1:14" ht="15.75">
      <c r="A19" s="9">
        <v>15</v>
      </c>
      <c r="B19" s="17" t="s">
        <v>228</v>
      </c>
      <c r="C19" s="18" t="s">
        <v>33</v>
      </c>
      <c r="D19" s="18" t="s">
        <v>34</v>
      </c>
      <c r="E19" s="18" t="s">
        <v>35</v>
      </c>
      <c r="F19" s="28">
        <v>38720</v>
      </c>
      <c r="G19" s="16" t="s">
        <v>199</v>
      </c>
      <c r="H19" s="18">
        <v>6</v>
      </c>
      <c r="I19" s="18">
        <v>0</v>
      </c>
      <c r="J19" s="9">
        <f t="shared" si="0"/>
        <v>6</v>
      </c>
      <c r="K19" s="18"/>
      <c r="L19" s="18" t="s">
        <v>26</v>
      </c>
      <c r="M19" s="14"/>
      <c r="N19" s="14"/>
    </row>
    <row r="20" spans="1:14" ht="15.75">
      <c r="A20" s="9">
        <v>16</v>
      </c>
      <c r="B20" s="17" t="s">
        <v>214</v>
      </c>
      <c r="C20" s="18" t="s">
        <v>169</v>
      </c>
      <c r="D20" s="18" t="s">
        <v>124</v>
      </c>
      <c r="E20" s="18" t="s">
        <v>38</v>
      </c>
      <c r="F20" s="28">
        <v>39070</v>
      </c>
      <c r="G20" s="18" t="s">
        <v>195</v>
      </c>
      <c r="H20" s="18">
        <v>6</v>
      </c>
      <c r="I20" s="18">
        <v>0</v>
      </c>
      <c r="J20" s="9">
        <f t="shared" si="0"/>
        <v>6</v>
      </c>
      <c r="K20" s="18"/>
      <c r="L20" s="18" t="s">
        <v>158</v>
      </c>
      <c r="M20" s="8"/>
      <c r="N20" s="8"/>
    </row>
    <row r="21" spans="1:14" ht="15.75">
      <c r="A21" s="9">
        <v>17</v>
      </c>
      <c r="B21" s="17" t="s">
        <v>221</v>
      </c>
      <c r="C21" s="18" t="s">
        <v>100</v>
      </c>
      <c r="D21" s="18" t="s">
        <v>69</v>
      </c>
      <c r="E21" s="18" t="s">
        <v>70</v>
      </c>
      <c r="F21" s="28">
        <v>38771</v>
      </c>
      <c r="G21" s="18" t="s">
        <v>194</v>
      </c>
      <c r="H21" s="18">
        <v>4</v>
      </c>
      <c r="I21" s="18">
        <v>0</v>
      </c>
      <c r="J21" s="9">
        <f t="shared" si="0"/>
        <v>4</v>
      </c>
      <c r="K21" s="18"/>
      <c r="L21" s="18" t="s">
        <v>92</v>
      </c>
      <c r="M21" s="14"/>
      <c r="N21" s="14"/>
    </row>
    <row r="22" spans="1:14" ht="15.75">
      <c r="A22" s="9">
        <v>18</v>
      </c>
      <c r="B22" s="17" t="s">
        <v>211</v>
      </c>
      <c r="C22" s="18" t="s">
        <v>77</v>
      </c>
      <c r="D22" s="18" t="s">
        <v>78</v>
      </c>
      <c r="E22" s="18" t="s">
        <v>79</v>
      </c>
      <c r="F22" s="18"/>
      <c r="G22" s="18" t="s">
        <v>72</v>
      </c>
      <c r="H22" s="18"/>
      <c r="I22" s="18"/>
      <c r="J22" s="9"/>
      <c r="K22" s="18"/>
      <c r="L22" s="18" t="s">
        <v>80</v>
      </c>
      <c r="M22" s="14"/>
      <c r="N22" s="14"/>
    </row>
    <row r="23" spans="1:14" ht="15.75">
      <c r="A23" s="9">
        <v>19</v>
      </c>
      <c r="B23" s="17" t="s">
        <v>211</v>
      </c>
      <c r="C23" s="18" t="s">
        <v>159</v>
      </c>
      <c r="D23" s="18" t="s">
        <v>160</v>
      </c>
      <c r="E23" s="18" t="s">
        <v>87</v>
      </c>
      <c r="F23" s="18"/>
      <c r="G23" s="18" t="s">
        <v>195</v>
      </c>
      <c r="H23" s="18"/>
      <c r="I23" s="18"/>
      <c r="J23" s="9"/>
      <c r="K23" s="20"/>
      <c r="L23" s="18" t="s">
        <v>158</v>
      </c>
      <c r="M23" s="14"/>
      <c r="N23" s="14"/>
    </row>
    <row r="24" spans="1:14" ht="15.75">
      <c r="A24" s="9">
        <v>20</v>
      </c>
      <c r="B24" s="17" t="s">
        <v>211</v>
      </c>
      <c r="C24" s="18" t="s">
        <v>23</v>
      </c>
      <c r="D24" s="18" t="s">
        <v>24</v>
      </c>
      <c r="E24" s="18" t="s">
        <v>25</v>
      </c>
      <c r="F24" s="18"/>
      <c r="G24" s="16" t="s">
        <v>199</v>
      </c>
      <c r="H24" s="18"/>
      <c r="I24" s="18"/>
      <c r="J24" s="9"/>
      <c r="K24" s="18"/>
      <c r="L24" s="18" t="s">
        <v>26</v>
      </c>
      <c r="M24" s="14"/>
      <c r="N24" s="14"/>
    </row>
    <row r="25" spans="1:14" ht="15.75">
      <c r="A25" s="9">
        <v>21</v>
      </c>
      <c r="B25" s="17" t="s">
        <v>211</v>
      </c>
      <c r="C25" s="18" t="s">
        <v>81</v>
      </c>
      <c r="D25" s="18" t="s">
        <v>82</v>
      </c>
      <c r="E25" s="18" t="s">
        <v>71</v>
      </c>
      <c r="F25" s="18"/>
      <c r="G25" s="18" t="s">
        <v>72</v>
      </c>
      <c r="H25" s="18"/>
      <c r="I25" s="18"/>
      <c r="J25" s="9"/>
      <c r="K25" s="18"/>
      <c r="L25" s="18" t="s">
        <v>80</v>
      </c>
      <c r="M25" s="14"/>
      <c r="N25" s="14"/>
    </row>
    <row r="27" spans="2:10" ht="15.75">
      <c r="B27" s="32" t="s">
        <v>270</v>
      </c>
      <c r="C27" s="32"/>
      <c r="D27" s="32"/>
      <c r="E27" s="32"/>
      <c r="F27" s="32"/>
      <c r="G27" s="32"/>
      <c r="H27" s="32"/>
      <c r="I27" s="32"/>
      <c r="J27" s="32"/>
    </row>
    <row r="28" spans="2:10" ht="15.75">
      <c r="B28" s="32"/>
      <c r="C28" s="32"/>
      <c r="D28" s="32"/>
      <c r="E28" s="32"/>
      <c r="F28" s="32"/>
      <c r="G28" s="32"/>
      <c r="H28" s="32"/>
      <c r="I28" s="32"/>
      <c r="J28" s="32"/>
    </row>
    <row r="29" spans="2:10" ht="15.75">
      <c r="B29" s="32" t="s">
        <v>271</v>
      </c>
      <c r="C29" s="32"/>
      <c r="D29" s="32"/>
      <c r="E29" s="32"/>
      <c r="F29" s="32"/>
      <c r="G29" s="32"/>
      <c r="H29" s="32"/>
      <c r="I29" s="32"/>
      <c r="J29" s="32"/>
    </row>
    <row r="30" spans="2:10" ht="15.75">
      <c r="B30" s="32" t="s">
        <v>272</v>
      </c>
      <c r="C30" s="32"/>
      <c r="D30" s="32"/>
      <c r="E30" s="32"/>
      <c r="F30" s="32"/>
      <c r="G30" s="32"/>
      <c r="H30" s="32"/>
      <c r="I30" s="32"/>
      <c r="J30" s="32"/>
    </row>
    <row r="31" spans="2:10" ht="15.75">
      <c r="B31" s="32" t="s">
        <v>273</v>
      </c>
      <c r="C31" s="32"/>
      <c r="D31" s="32"/>
      <c r="E31" s="32"/>
      <c r="F31" s="32"/>
      <c r="G31" s="32"/>
      <c r="H31" s="32"/>
      <c r="I31" s="32"/>
      <c r="J31" s="32"/>
    </row>
  </sheetData>
  <sheetProtection/>
  <autoFilter ref="B4:N4">
    <sortState ref="B5:N31">
      <sortCondition descending="1" sortBy="value" ref="J5:J31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5" sqref="C5:K9"/>
    </sheetView>
  </sheetViews>
  <sheetFormatPr defaultColWidth="9.140625" defaultRowHeight="15"/>
  <cols>
    <col min="1" max="1" width="3.8515625" style="0" bestFit="1" customWidth="1"/>
    <col min="2" max="2" width="9.140625" style="0" customWidth="1"/>
    <col min="3" max="3" width="11.421875" style="0" customWidth="1"/>
    <col min="4" max="5" width="13.421875" style="0" customWidth="1"/>
    <col min="6" max="6" width="13.421875" style="0" hidden="1" customWidth="1"/>
    <col min="7" max="7" width="47.140625" style="0" customWidth="1"/>
    <col min="8" max="8" width="7.57421875" style="0" hidden="1" customWidth="1"/>
    <col min="9" max="9" width="9.28125" style="0" hidden="1" customWidth="1"/>
    <col min="10" max="10" width="11.00390625" style="0" bestFit="1" customWidth="1"/>
    <col min="11" max="11" width="11.140625" style="0" bestFit="1" customWidth="1"/>
    <col min="12" max="12" width="33.8515625" style="0" customWidth="1"/>
    <col min="13" max="13" width="12.57421875" style="0" customWidth="1"/>
    <col min="14" max="14" width="12.8515625" style="0" customWidth="1"/>
  </cols>
  <sheetData>
    <row r="1" spans="1:14" ht="15.75">
      <c r="A1" s="35" t="s">
        <v>208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>
      <c r="A2" s="9" t="s">
        <v>0</v>
      </c>
      <c r="B2" s="9"/>
      <c r="C2" s="9"/>
      <c r="D2" s="9"/>
      <c r="E2" s="9"/>
      <c r="F2" s="9"/>
      <c r="G2" s="9" t="s">
        <v>1</v>
      </c>
      <c r="H2" s="10" t="s">
        <v>268</v>
      </c>
      <c r="I2" s="9" t="s">
        <v>206</v>
      </c>
      <c r="J2" s="10" t="s">
        <v>2</v>
      </c>
      <c r="K2" s="9" t="s">
        <v>3</v>
      </c>
      <c r="L2" s="9" t="s">
        <v>12</v>
      </c>
      <c r="M2" s="12" t="s">
        <v>9</v>
      </c>
      <c r="N2" s="12" t="s">
        <v>10</v>
      </c>
    </row>
    <row r="3" spans="1:14" ht="15.75">
      <c r="A3" s="9"/>
      <c r="B3" s="9"/>
      <c r="C3" s="9"/>
      <c r="D3" s="9"/>
      <c r="E3" s="9"/>
      <c r="F3" s="9"/>
      <c r="G3" s="13" t="s">
        <v>4</v>
      </c>
      <c r="H3" s="9">
        <v>60</v>
      </c>
      <c r="I3" s="23">
        <v>50</v>
      </c>
      <c r="J3" s="9">
        <f aca="true" t="shared" si="0" ref="J3:J9">SUM(H3:I3)</f>
        <v>110</v>
      </c>
      <c r="K3" s="9"/>
      <c r="L3" s="9"/>
      <c r="M3" s="14"/>
      <c r="N3" s="14"/>
    </row>
    <row r="4" spans="1:14" ht="15.75">
      <c r="A4" s="9"/>
      <c r="B4" s="9" t="s">
        <v>5</v>
      </c>
      <c r="C4" s="9" t="s">
        <v>6</v>
      </c>
      <c r="D4" s="9" t="s">
        <v>7</v>
      </c>
      <c r="E4" s="9" t="s">
        <v>11</v>
      </c>
      <c r="F4" s="9" t="s">
        <v>213</v>
      </c>
      <c r="G4" s="9" t="s">
        <v>8</v>
      </c>
      <c r="H4" s="9"/>
      <c r="I4" s="9"/>
      <c r="J4" s="9">
        <f t="shared" si="0"/>
        <v>0</v>
      </c>
      <c r="K4" s="9"/>
      <c r="L4" s="9"/>
      <c r="M4" s="14"/>
      <c r="N4" s="14"/>
    </row>
    <row r="5" spans="1:14" ht="15.75">
      <c r="A5" s="9">
        <v>1</v>
      </c>
      <c r="B5" s="17" t="s">
        <v>267</v>
      </c>
      <c r="C5" s="18" t="s">
        <v>139</v>
      </c>
      <c r="D5" s="18" t="s">
        <v>126</v>
      </c>
      <c r="E5" s="18" t="s">
        <v>140</v>
      </c>
      <c r="F5" s="28">
        <v>38569</v>
      </c>
      <c r="G5" s="18" t="s">
        <v>141</v>
      </c>
      <c r="H5" s="18">
        <v>32</v>
      </c>
      <c r="I5" s="18">
        <v>8.5</v>
      </c>
      <c r="J5" s="9">
        <f t="shared" si="0"/>
        <v>40.5</v>
      </c>
      <c r="K5" s="18" t="s">
        <v>274</v>
      </c>
      <c r="L5" s="18" t="s">
        <v>142</v>
      </c>
      <c r="M5" s="14"/>
      <c r="N5" s="14"/>
    </row>
    <row r="6" spans="1:14" ht="15.75">
      <c r="A6" s="9">
        <v>2</v>
      </c>
      <c r="B6" s="17" t="s">
        <v>234</v>
      </c>
      <c r="C6" s="18" t="s">
        <v>39</v>
      </c>
      <c r="D6" s="18" t="s">
        <v>40</v>
      </c>
      <c r="E6" s="18" t="s">
        <v>41</v>
      </c>
      <c r="F6" s="28">
        <v>38616</v>
      </c>
      <c r="G6" s="16" t="s">
        <v>199</v>
      </c>
      <c r="H6" s="18">
        <v>26</v>
      </c>
      <c r="I6" s="18">
        <v>5</v>
      </c>
      <c r="J6" s="9">
        <f t="shared" si="0"/>
        <v>31</v>
      </c>
      <c r="K6" s="18"/>
      <c r="L6" s="18" t="s">
        <v>42</v>
      </c>
      <c r="M6" s="14"/>
      <c r="N6" s="14"/>
    </row>
    <row r="7" spans="1:14" ht="15.75">
      <c r="A7" s="9">
        <v>3</v>
      </c>
      <c r="B7" s="17" t="s">
        <v>232</v>
      </c>
      <c r="C7" s="18" t="s">
        <v>106</v>
      </c>
      <c r="D7" s="18" t="s">
        <v>89</v>
      </c>
      <c r="E7" s="18" t="s">
        <v>107</v>
      </c>
      <c r="F7" s="28">
        <v>38823</v>
      </c>
      <c r="G7" s="18" t="s">
        <v>91</v>
      </c>
      <c r="H7" s="18">
        <v>24</v>
      </c>
      <c r="I7" s="18">
        <v>1</v>
      </c>
      <c r="J7" s="9">
        <f t="shared" si="0"/>
        <v>25</v>
      </c>
      <c r="K7" s="18"/>
      <c r="L7" s="18" t="s">
        <v>108</v>
      </c>
      <c r="M7" s="14"/>
      <c r="N7" s="14"/>
    </row>
    <row r="8" spans="1:14" ht="15.75">
      <c r="A8" s="9">
        <v>4</v>
      </c>
      <c r="B8" s="17" t="s">
        <v>231</v>
      </c>
      <c r="C8" s="18" t="s">
        <v>86</v>
      </c>
      <c r="D8" s="18" t="s">
        <v>63</v>
      </c>
      <c r="E8" s="18" t="s">
        <v>87</v>
      </c>
      <c r="F8" s="28">
        <v>38596</v>
      </c>
      <c r="G8" s="18" t="s">
        <v>200</v>
      </c>
      <c r="H8" s="18">
        <v>20</v>
      </c>
      <c r="I8" s="18">
        <v>0</v>
      </c>
      <c r="J8" s="9">
        <f t="shared" si="0"/>
        <v>20</v>
      </c>
      <c r="K8" s="18"/>
      <c r="L8" s="18" t="s">
        <v>85</v>
      </c>
      <c r="M8" s="14"/>
      <c r="N8" s="14"/>
    </row>
    <row r="9" spans="1:14" ht="15.75">
      <c r="A9" s="9">
        <v>5</v>
      </c>
      <c r="B9" s="17" t="s">
        <v>233</v>
      </c>
      <c r="C9" s="18" t="s">
        <v>109</v>
      </c>
      <c r="D9" s="18" t="s">
        <v>69</v>
      </c>
      <c r="E9" s="18" t="s">
        <v>50</v>
      </c>
      <c r="F9" s="28">
        <v>38611</v>
      </c>
      <c r="G9" s="18" t="s">
        <v>91</v>
      </c>
      <c r="H9" s="18">
        <v>10</v>
      </c>
      <c r="I9" s="18">
        <v>0</v>
      </c>
      <c r="J9" s="9">
        <f t="shared" si="0"/>
        <v>10</v>
      </c>
      <c r="K9" s="20"/>
      <c r="L9" s="18" t="s">
        <v>108</v>
      </c>
      <c r="M9" s="14"/>
      <c r="N9" s="14"/>
    </row>
    <row r="10" spans="1:14" ht="15.75">
      <c r="A10" s="9">
        <v>6</v>
      </c>
      <c r="B10" s="17" t="s">
        <v>211</v>
      </c>
      <c r="C10" s="18" t="s">
        <v>83</v>
      </c>
      <c r="D10" s="18" t="s">
        <v>84</v>
      </c>
      <c r="E10" s="18"/>
      <c r="F10" s="18"/>
      <c r="G10" s="18" t="s">
        <v>200</v>
      </c>
      <c r="H10" s="18"/>
      <c r="I10" s="18"/>
      <c r="J10" s="9"/>
      <c r="K10" s="18"/>
      <c r="L10" s="18" t="s">
        <v>85</v>
      </c>
      <c r="M10" s="14"/>
      <c r="N10" s="14"/>
    </row>
    <row r="11" spans="1:14" ht="15.75">
      <c r="A11" s="9">
        <v>7</v>
      </c>
      <c r="B11" s="17" t="s">
        <v>211</v>
      </c>
      <c r="C11" s="18" t="s">
        <v>110</v>
      </c>
      <c r="D11" s="18" t="s">
        <v>111</v>
      </c>
      <c r="E11" s="18" t="s">
        <v>112</v>
      </c>
      <c r="F11" s="18"/>
      <c r="G11" s="18" t="s">
        <v>91</v>
      </c>
      <c r="H11" s="18"/>
      <c r="I11" s="18"/>
      <c r="J11" s="9"/>
      <c r="K11" s="18"/>
      <c r="L11" s="18" t="s">
        <v>108</v>
      </c>
      <c r="M11" s="14"/>
      <c r="N11" s="14"/>
    </row>
    <row r="13" spans="2:10" ht="15.75">
      <c r="B13" s="32" t="s">
        <v>270</v>
      </c>
      <c r="C13" s="32"/>
      <c r="D13" s="32"/>
      <c r="E13" s="32"/>
      <c r="F13" s="32"/>
      <c r="G13" s="32"/>
      <c r="H13" s="32"/>
      <c r="I13" s="32"/>
      <c r="J13" s="32"/>
    </row>
    <row r="14" spans="2:10" ht="15.75">
      <c r="B14" s="32"/>
      <c r="C14" s="32"/>
      <c r="D14" s="32"/>
      <c r="E14" s="32"/>
      <c r="F14" s="32"/>
      <c r="G14" s="32"/>
      <c r="H14" s="32"/>
      <c r="I14" s="32"/>
      <c r="J14" s="32"/>
    </row>
    <row r="15" spans="2:10" ht="15.75">
      <c r="B15" s="32" t="s">
        <v>271</v>
      </c>
      <c r="C15" s="32"/>
      <c r="D15" s="32"/>
      <c r="E15" s="32"/>
      <c r="F15" s="32"/>
      <c r="G15" s="32"/>
      <c r="H15" s="32"/>
      <c r="I15" s="32"/>
      <c r="J15" s="32"/>
    </row>
    <row r="16" spans="2:10" ht="15.75">
      <c r="B16" s="32" t="s">
        <v>272</v>
      </c>
      <c r="C16" s="32"/>
      <c r="D16" s="32"/>
      <c r="E16" s="32"/>
      <c r="F16" s="32"/>
      <c r="G16" s="32"/>
      <c r="H16" s="32"/>
      <c r="I16" s="32"/>
      <c r="J16" s="32"/>
    </row>
    <row r="17" spans="2:10" ht="15.75">
      <c r="B17" s="32" t="s">
        <v>273</v>
      </c>
      <c r="C17" s="32"/>
      <c r="D17" s="32"/>
      <c r="E17" s="32"/>
      <c r="F17" s="32"/>
      <c r="G17" s="32"/>
      <c r="H17" s="32"/>
      <c r="I17" s="32"/>
      <c r="J17" s="32"/>
    </row>
  </sheetData>
  <sheetProtection/>
  <autoFilter ref="A4:N4">
    <sortState ref="A5:N17">
      <sortCondition descending="1" sortBy="value" ref="J5:J17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zoomScalePageLayoutView="0" workbookViewId="0" topLeftCell="A1">
      <selection activeCell="C5" sqref="C5:G21"/>
    </sheetView>
  </sheetViews>
  <sheetFormatPr defaultColWidth="9.140625" defaultRowHeight="15"/>
  <cols>
    <col min="1" max="1" width="3.28125" style="0" bestFit="1" customWidth="1"/>
    <col min="2" max="2" width="9.140625" style="0" customWidth="1"/>
    <col min="3" max="3" width="14.8515625" style="0" customWidth="1"/>
    <col min="4" max="4" width="10.57421875" style="0" customWidth="1"/>
    <col min="5" max="5" width="15.7109375" style="0" customWidth="1"/>
    <col min="6" max="6" width="15.7109375" style="0" hidden="1" customWidth="1"/>
    <col min="7" max="7" width="38.140625" style="0" customWidth="1"/>
    <col min="8" max="8" width="7.421875" style="0" hidden="1" customWidth="1"/>
    <col min="9" max="9" width="8.140625" style="0" hidden="1" customWidth="1"/>
    <col min="10" max="10" width="9.28125" style="0" bestFit="1" customWidth="1"/>
    <col min="11" max="11" width="12.8515625" style="0" customWidth="1"/>
    <col min="12" max="12" width="32.421875" style="0" hidden="1" customWidth="1"/>
    <col min="13" max="13" width="10.57421875" style="0" hidden="1" customWidth="1"/>
    <col min="14" max="14" width="10.8515625" style="0" hidden="1" customWidth="1"/>
  </cols>
  <sheetData>
    <row r="1" spans="1:14" ht="15">
      <c r="A1" s="37" t="s">
        <v>209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">
      <c r="A2" s="5" t="s">
        <v>0</v>
      </c>
      <c r="B2" s="5"/>
      <c r="C2" s="5"/>
      <c r="D2" s="5"/>
      <c r="E2" s="5"/>
      <c r="F2" s="5"/>
      <c r="G2" s="5" t="s">
        <v>1</v>
      </c>
      <c r="H2" s="2" t="s">
        <v>268</v>
      </c>
      <c r="I2" s="3" t="s">
        <v>206</v>
      </c>
      <c r="J2" s="2" t="s">
        <v>2</v>
      </c>
      <c r="K2" s="5" t="s">
        <v>3</v>
      </c>
      <c r="L2" s="5" t="s">
        <v>12</v>
      </c>
      <c r="M2" s="7" t="s">
        <v>9</v>
      </c>
      <c r="N2" s="7" t="s">
        <v>10</v>
      </c>
    </row>
    <row r="3" spans="1:14" s="4" customFormat="1" ht="15">
      <c r="A3" s="5"/>
      <c r="B3" s="5"/>
      <c r="C3" s="5"/>
      <c r="D3" s="5"/>
      <c r="E3" s="5"/>
      <c r="F3" s="5"/>
      <c r="G3" s="6" t="s">
        <v>4</v>
      </c>
      <c r="H3" s="5">
        <v>60</v>
      </c>
      <c r="I3" s="5">
        <v>50</v>
      </c>
      <c r="J3" s="5">
        <f aca="true" t="shared" si="0" ref="J3:J21">SUM(H3:I3)</f>
        <v>110</v>
      </c>
      <c r="K3" s="5"/>
      <c r="L3" s="5"/>
      <c r="M3" s="8"/>
      <c r="N3" s="8"/>
    </row>
    <row r="4" spans="1:14" s="4" customFormat="1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213</v>
      </c>
      <c r="G4" s="5" t="s">
        <v>8</v>
      </c>
      <c r="H4" s="5"/>
      <c r="I4" s="5"/>
      <c r="J4" s="5">
        <f t="shared" si="0"/>
        <v>0</v>
      </c>
      <c r="K4" s="5"/>
      <c r="L4" s="5"/>
      <c r="M4" s="8"/>
      <c r="N4" s="8"/>
    </row>
    <row r="5" spans="1:14" s="4" customFormat="1" ht="15.75">
      <c r="A5" s="1">
        <v>1</v>
      </c>
      <c r="B5" s="15" t="s">
        <v>265</v>
      </c>
      <c r="C5" s="16" t="s">
        <v>56</v>
      </c>
      <c r="D5" s="16" t="s">
        <v>57</v>
      </c>
      <c r="E5" s="16" t="s">
        <v>58</v>
      </c>
      <c r="F5" s="29">
        <v>38114</v>
      </c>
      <c r="G5" s="16" t="s">
        <v>199</v>
      </c>
      <c r="H5" s="16">
        <v>26</v>
      </c>
      <c r="I5" s="16">
        <v>5</v>
      </c>
      <c r="J5" s="5">
        <f t="shared" si="0"/>
        <v>31</v>
      </c>
      <c r="K5" s="19"/>
      <c r="L5" s="18" t="s">
        <v>42</v>
      </c>
      <c r="M5" s="8"/>
      <c r="N5" s="8"/>
    </row>
    <row r="6" spans="1:14" s="4" customFormat="1" ht="15">
      <c r="A6" s="1">
        <v>2</v>
      </c>
      <c r="B6" s="15" t="s">
        <v>238</v>
      </c>
      <c r="C6" s="16" t="s">
        <v>143</v>
      </c>
      <c r="D6" s="16" t="s">
        <v>130</v>
      </c>
      <c r="E6" s="16" t="s">
        <v>105</v>
      </c>
      <c r="F6" s="29">
        <v>38279</v>
      </c>
      <c r="G6" s="16" t="s">
        <v>197</v>
      </c>
      <c r="H6" s="16">
        <v>16</v>
      </c>
      <c r="I6" s="16">
        <v>8</v>
      </c>
      <c r="J6" s="5">
        <f t="shared" si="0"/>
        <v>24</v>
      </c>
      <c r="K6" s="16"/>
      <c r="L6" s="16" t="s">
        <v>142</v>
      </c>
      <c r="M6" s="8"/>
      <c r="N6" s="8"/>
    </row>
    <row r="7" spans="1:14" s="4" customFormat="1" ht="15.75">
      <c r="A7" s="1">
        <v>3</v>
      </c>
      <c r="B7" s="15" t="s">
        <v>263</v>
      </c>
      <c r="C7" s="16" t="s">
        <v>45</v>
      </c>
      <c r="D7" s="16" t="s">
        <v>46</v>
      </c>
      <c r="E7" s="16" t="s">
        <v>47</v>
      </c>
      <c r="F7" s="29">
        <v>38244</v>
      </c>
      <c r="G7" s="16" t="s">
        <v>199</v>
      </c>
      <c r="H7" s="16">
        <v>18</v>
      </c>
      <c r="I7" s="16">
        <v>5</v>
      </c>
      <c r="J7" s="5">
        <f t="shared" si="0"/>
        <v>23</v>
      </c>
      <c r="K7" s="16"/>
      <c r="L7" s="18" t="s">
        <v>42</v>
      </c>
      <c r="M7" s="8"/>
      <c r="N7" s="8"/>
    </row>
    <row r="8" spans="1:14" s="4" customFormat="1" ht="15.75">
      <c r="A8" s="1">
        <v>4</v>
      </c>
      <c r="B8" s="15" t="s">
        <v>262</v>
      </c>
      <c r="C8" s="16" t="s">
        <v>62</v>
      </c>
      <c r="D8" s="16" t="s">
        <v>63</v>
      </c>
      <c r="E8" s="16" t="s">
        <v>29</v>
      </c>
      <c r="F8" s="29">
        <v>38036</v>
      </c>
      <c r="G8" s="16" t="s">
        <v>199</v>
      </c>
      <c r="H8" s="16">
        <v>20</v>
      </c>
      <c r="I8" s="16">
        <v>2</v>
      </c>
      <c r="J8" s="5">
        <f t="shared" si="0"/>
        <v>22</v>
      </c>
      <c r="K8" s="16"/>
      <c r="L8" s="18" t="s">
        <v>42</v>
      </c>
      <c r="M8" s="8"/>
      <c r="N8" s="8"/>
    </row>
    <row r="9" spans="1:14" s="4" customFormat="1" ht="15.75">
      <c r="A9" s="1">
        <v>5</v>
      </c>
      <c r="B9" s="15" t="s">
        <v>266</v>
      </c>
      <c r="C9" s="16" t="s">
        <v>134</v>
      </c>
      <c r="D9" s="16" t="s">
        <v>128</v>
      </c>
      <c r="E9" s="16" t="s">
        <v>135</v>
      </c>
      <c r="F9" s="29">
        <v>38117</v>
      </c>
      <c r="G9" s="16" t="s">
        <v>196</v>
      </c>
      <c r="H9" s="16">
        <v>19</v>
      </c>
      <c r="I9" s="16">
        <v>0</v>
      </c>
      <c r="J9" s="5">
        <f t="shared" si="0"/>
        <v>19</v>
      </c>
      <c r="K9" s="16"/>
      <c r="L9" s="18" t="s">
        <v>136</v>
      </c>
      <c r="M9" s="8"/>
      <c r="N9" s="8"/>
    </row>
    <row r="10" spans="1:14" s="4" customFormat="1" ht="15.75">
      <c r="A10" s="1">
        <v>6</v>
      </c>
      <c r="B10" s="15" t="s">
        <v>259</v>
      </c>
      <c r="C10" s="16" t="s">
        <v>43</v>
      </c>
      <c r="D10" s="16" t="s">
        <v>44</v>
      </c>
      <c r="E10" s="16" t="s">
        <v>35</v>
      </c>
      <c r="F10" s="29">
        <v>38231</v>
      </c>
      <c r="G10" s="16" t="s">
        <v>199</v>
      </c>
      <c r="H10" s="16">
        <v>18</v>
      </c>
      <c r="I10" s="16">
        <v>0</v>
      </c>
      <c r="J10" s="5">
        <f t="shared" si="0"/>
        <v>18</v>
      </c>
      <c r="K10" s="24"/>
      <c r="L10" s="18" t="s">
        <v>42</v>
      </c>
      <c r="M10" s="8"/>
      <c r="N10" s="8"/>
    </row>
    <row r="11" spans="1:14" s="4" customFormat="1" ht="15.75">
      <c r="A11" s="1">
        <v>7</v>
      </c>
      <c r="B11" s="15" t="s">
        <v>241</v>
      </c>
      <c r="C11" s="16" t="s">
        <v>137</v>
      </c>
      <c r="D11" s="16" t="s">
        <v>138</v>
      </c>
      <c r="E11" s="16" t="s">
        <v>87</v>
      </c>
      <c r="F11" s="29">
        <v>38225</v>
      </c>
      <c r="G11" s="16" t="s">
        <v>196</v>
      </c>
      <c r="H11" s="16">
        <v>13</v>
      </c>
      <c r="I11" s="16">
        <v>5</v>
      </c>
      <c r="J11" s="5">
        <f t="shared" si="0"/>
        <v>18</v>
      </c>
      <c r="K11" s="16"/>
      <c r="L11" s="18" t="s">
        <v>136</v>
      </c>
      <c r="M11" s="8"/>
      <c r="N11" s="8"/>
    </row>
    <row r="12" spans="1:14" s="4" customFormat="1" ht="15">
      <c r="A12" s="1">
        <v>8</v>
      </c>
      <c r="B12" s="15" t="s">
        <v>239</v>
      </c>
      <c r="C12" s="16" t="s">
        <v>119</v>
      </c>
      <c r="D12" s="16" t="s">
        <v>118</v>
      </c>
      <c r="E12" s="16" t="s">
        <v>120</v>
      </c>
      <c r="F12" s="29">
        <v>38172</v>
      </c>
      <c r="G12" s="16" t="s">
        <v>194</v>
      </c>
      <c r="H12" s="16">
        <v>18</v>
      </c>
      <c r="I12" s="16">
        <v>0</v>
      </c>
      <c r="J12" s="5">
        <f t="shared" si="0"/>
        <v>18</v>
      </c>
      <c r="K12" s="16"/>
      <c r="L12" s="16" t="s">
        <v>116</v>
      </c>
      <c r="M12" s="8"/>
      <c r="N12" s="8"/>
    </row>
    <row r="13" spans="1:14" s="4" customFormat="1" ht="15">
      <c r="A13" s="1">
        <v>9</v>
      </c>
      <c r="B13" s="15" t="s">
        <v>237</v>
      </c>
      <c r="C13" s="16" t="s">
        <v>170</v>
      </c>
      <c r="D13" s="16" t="s">
        <v>171</v>
      </c>
      <c r="E13" s="16" t="s">
        <v>140</v>
      </c>
      <c r="F13" s="29">
        <v>38313</v>
      </c>
      <c r="G13" s="16" t="s">
        <v>195</v>
      </c>
      <c r="H13" s="16">
        <v>12</v>
      </c>
      <c r="I13" s="16">
        <v>5</v>
      </c>
      <c r="J13" s="5">
        <f t="shared" si="0"/>
        <v>17</v>
      </c>
      <c r="K13" s="16"/>
      <c r="L13" s="16" t="s">
        <v>147</v>
      </c>
      <c r="M13" s="8"/>
      <c r="N13" s="8"/>
    </row>
    <row r="14" spans="1:14" ht="15">
      <c r="A14" s="1">
        <v>10</v>
      </c>
      <c r="B14" s="15" t="s">
        <v>242</v>
      </c>
      <c r="C14" s="16" t="s">
        <v>113</v>
      </c>
      <c r="D14" s="16" t="s">
        <v>114</v>
      </c>
      <c r="E14" s="21" t="s">
        <v>115</v>
      </c>
      <c r="F14" s="30">
        <v>38248</v>
      </c>
      <c r="G14" s="16" t="s">
        <v>194</v>
      </c>
      <c r="H14" s="16">
        <v>11</v>
      </c>
      <c r="I14" s="16">
        <v>5</v>
      </c>
      <c r="J14" s="5">
        <f t="shared" si="0"/>
        <v>16</v>
      </c>
      <c r="K14" s="16"/>
      <c r="L14" s="16" t="s">
        <v>116</v>
      </c>
      <c r="M14" s="8"/>
      <c r="N14" s="8"/>
    </row>
    <row r="15" spans="1:14" ht="15">
      <c r="A15" s="1">
        <v>11</v>
      </c>
      <c r="B15" s="15" t="s">
        <v>240</v>
      </c>
      <c r="C15" s="16" t="s">
        <v>121</v>
      </c>
      <c r="D15" s="16" t="s">
        <v>63</v>
      </c>
      <c r="E15" s="21" t="s">
        <v>122</v>
      </c>
      <c r="F15" s="30">
        <v>38117</v>
      </c>
      <c r="G15" s="16" t="s">
        <v>194</v>
      </c>
      <c r="H15" s="16">
        <v>16</v>
      </c>
      <c r="I15" s="16">
        <v>0</v>
      </c>
      <c r="J15" s="5">
        <f t="shared" si="0"/>
        <v>16</v>
      </c>
      <c r="K15" s="16"/>
      <c r="L15" s="16" t="s">
        <v>116</v>
      </c>
      <c r="M15" s="8"/>
      <c r="N15" s="8"/>
    </row>
    <row r="16" spans="1:14" ht="15.75">
      <c r="A16" s="1">
        <v>12</v>
      </c>
      <c r="B16" s="15" t="s">
        <v>261</v>
      </c>
      <c r="C16" s="16" t="s">
        <v>51</v>
      </c>
      <c r="D16" s="16" t="s">
        <v>52</v>
      </c>
      <c r="E16" s="16" t="s">
        <v>53</v>
      </c>
      <c r="F16" s="29">
        <v>38153</v>
      </c>
      <c r="G16" s="16" t="s">
        <v>199</v>
      </c>
      <c r="H16" s="16">
        <v>13</v>
      </c>
      <c r="I16" s="16">
        <v>0</v>
      </c>
      <c r="J16" s="5">
        <f t="shared" si="0"/>
        <v>13</v>
      </c>
      <c r="K16" s="16"/>
      <c r="L16" s="18" t="s">
        <v>42</v>
      </c>
      <c r="M16" s="8"/>
      <c r="N16" s="8"/>
    </row>
    <row r="17" spans="1:14" ht="15.75">
      <c r="A17" s="1">
        <v>13</v>
      </c>
      <c r="B17" s="15" t="s">
        <v>258</v>
      </c>
      <c r="C17" s="19" t="s">
        <v>59</v>
      </c>
      <c r="D17" s="19" t="s">
        <v>60</v>
      </c>
      <c r="E17" s="19" t="s">
        <v>61</v>
      </c>
      <c r="F17" s="31">
        <v>38196</v>
      </c>
      <c r="G17" s="16" t="s">
        <v>199</v>
      </c>
      <c r="H17" s="19">
        <v>10</v>
      </c>
      <c r="I17" s="19">
        <v>2</v>
      </c>
      <c r="J17" s="5">
        <f t="shared" si="0"/>
        <v>12</v>
      </c>
      <c r="K17" s="19"/>
      <c r="L17" s="18" t="s">
        <v>42</v>
      </c>
      <c r="M17" s="8"/>
      <c r="N17" s="8"/>
    </row>
    <row r="18" spans="1:14" ht="15">
      <c r="A18" s="1">
        <v>14</v>
      </c>
      <c r="B18" s="15" t="s">
        <v>236</v>
      </c>
      <c r="C18" s="16" t="s">
        <v>177</v>
      </c>
      <c r="D18" s="16" t="s">
        <v>178</v>
      </c>
      <c r="E18" s="16" t="s">
        <v>71</v>
      </c>
      <c r="F18" s="29">
        <v>38097</v>
      </c>
      <c r="G18" s="16" t="s">
        <v>195</v>
      </c>
      <c r="H18" s="16">
        <v>10</v>
      </c>
      <c r="I18" s="16">
        <v>2</v>
      </c>
      <c r="J18" s="5">
        <f t="shared" si="0"/>
        <v>12</v>
      </c>
      <c r="K18" s="16"/>
      <c r="L18" s="16" t="s">
        <v>147</v>
      </c>
      <c r="M18" s="8"/>
      <c r="N18" s="8"/>
    </row>
    <row r="19" spans="1:14" ht="15.75">
      <c r="A19" s="1">
        <v>15</v>
      </c>
      <c r="B19" s="15" t="s">
        <v>264</v>
      </c>
      <c r="C19" s="16" t="s">
        <v>54</v>
      </c>
      <c r="D19" s="16" t="s">
        <v>55</v>
      </c>
      <c r="E19" s="16" t="s">
        <v>38</v>
      </c>
      <c r="F19" s="29">
        <v>38107</v>
      </c>
      <c r="G19" s="16" t="s">
        <v>199</v>
      </c>
      <c r="H19" s="16">
        <v>11</v>
      </c>
      <c r="I19" s="16">
        <v>0</v>
      </c>
      <c r="J19" s="5">
        <f t="shared" si="0"/>
        <v>11</v>
      </c>
      <c r="K19" s="16"/>
      <c r="L19" s="18" t="s">
        <v>42</v>
      </c>
      <c r="M19" s="8"/>
      <c r="N19" s="8"/>
    </row>
    <row r="20" spans="1:14" ht="15">
      <c r="A20" s="1">
        <v>16</v>
      </c>
      <c r="B20" s="15" t="s">
        <v>235</v>
      </c>
      <c r="C20" s="16" t="s">
        <v>144</v>
      </c>
      <c r="D20" s="16" t="s">
        <v>145</v>
      </c>
      <c r="E20" s="16" t="s">
        <v>146</v>
      </c>
      <c r="F20" s="29">
        <v>38176</v>
      </c>
      <c r="G20" s="16" t="s">
        <v>197</v>
      </c>
      <c r="H20" s="16">
        <v>10</v>
      </c>
      <c r="I20" s="16">
        <v>0</v>
      </c>
      <c r="J20" s="5">
        <f t="shared" si="0"/>
        <v>10</v>
      </c>
      <c r="K20" s="16"/>
      <c r="L20" s="16" t="s">
        <v>142</v>
      </c>
      <c r="M20" s="8"/>
      <c r="N20" s="8"/>
    </row>
    <row r="21" spans="1:14" ht="15.75">
      <c r="A21" s="1">
        <v>17</v>
      </c>
      <c r="B21" s="15" t="s">
        <v>260</v>
      </c>
      <c r="C21" s="16" t="s">
        <v>48</v>
      </c>
      <c r="D21" s="16" t="s">
        <v>49</v>
      </c>
      <c r="E21" s="16" t="s">
        <v>50</v>
      </c>
      <c r="F21" s="29">
        <v>38173</v>
      </c>
      <c r="G21" s="16" t="s">
        <v>199</v>
      </c>
      <c r="H21" s="16">
        <v>8</v>
      </c>
      <c r="I21" s="16">
        <v>0</v>
      </c>
      <c r="J21" s="5">
        <f t="shared" si="0"/>
        <v>8</v>
      </c>
      <c r="K21" s="16"/>
      <c r="L21" s="18" t="s">
        <v>42</v>
      </c>
      <c r="M21" s="8"/>
      <c r="N21" s="8"/>
    </row>
    <row r="22" spans="1:14" ht="15">
      <c r="A22" s="1">
        <v>18</v>
      </c>
      <c r="B22" s="15" t="s">
        <v>211</v>
      </c>
      <c r="C22" s="16" t="s">
        <v>172</v>
      </c>
      <c r="D22" s="16" t="s">
        <v>124</v>
      </c>
      <c r="E22" s="16" t="s">
        <v>29</v>
      </c>
      <c r="F22" s="16"/>
      <c r="G22" s="16" t="s">
        <v>195</v>
      </c>
      <c r="H22" s="16"/>
      <c r="I22" s="16"/>
      <c r="J22" s="5"/>
      <c r="K22" s="22"/>
      <c r="L22" s="16" t="s">
        <v>147</v>
      </c>
      <c r="M22" s="8"/>
      <c r="N22" s="8"/>
    </row>
    <row r="23" spans="1:14" ht="15">
      <c r="A23" s="1">
        <v>19</v>
      </c>
      <c r="B23" s="15" t="s">
        <v>211</v>
      </c>
      <c r="C23" s="16" t="s">
        <v>173</v>
      </c>
      <c r="D23" s="16" t="s">
        <v>34</v>
      </c>
      <c r="E23" s="16" t="s">
        <v>174</v>
      </c>
      <c r="F23" s="16"/>
      <c r="G23" s="16" t="s">
        <v>195</v>
      </c>
      <c r="H23" s="16"/>
      <c r="I23" s="16"/>
      <c r="J23" s="5"/>
      <c r="K23" s="16"/>
      <c r="L23" s="16" t="s">
        <v>147</v>
      </c>
      <c r="M23" s="8"/>
      <c r="N23" s="8"/>
    </row>
    <row r="24" spans="1:14" ht="15">
      <c r="A24" s="1">
        <v>20</v>
      </c>
      <c r="B24" s="15" t="s">
        <v>211</v>
      </c>
      <c r="C24" s="16" t="s">
        <v>175</v>
      </c>
      <c r="D24" s="16" t="s">
        <v>14</v>
      </c>
      <c r="E24" s="16" t="s">
        <v>176</v>
      </c>
      <c r="F24" s="16"/>
      <c r="G24" s="16" t="s">
        <v>195</v>
      </c>
      <c r="H24" s="16"/>
      <c r="I24" s="16"/>
      <c r="J24" s="5"/>
      <c r="K24" s="16"/>
      <c r="L24" s="16" t="s">
        <v>147</v>
      </c>
      <c r="M24" s="8"/>
      <c r="N24" s="8"/>
    </row>
    <row r="25" spans="1:14" ht="15">
      <c r="A25" s="1">
        <v>21</v>
      </c>
      <c r="B25" s="15" t="s">
        <v>211</v>
      </c>
      <c r="C25" s="16" t="s">
        <v>117</v>
      </c>
      <c r="D25" s="16" t="s">
        <v>118</v>
      </c>
      <c r="E25" s="21" t="s">
        <v>97</v>
      </c>
      <c r="F25" s="21"/>
      <c r="G25" s="16" t="s">
        <v>194</v>
      </c>
      <c r="H25" s="16"/>
      <c r="I25" s="16"/>
      <c r="J25" s="5"/>
      <c r="K25" s="16"/>
      <c r="L25" s="16" t="s">
        <v>116</v>
      </c>
      <c r="M25" s="8"/>
      <c r="N25" s="8"/>
    </row>
    <row r="26" spans="1:14" ht="15.75">
      <c r="A26" s="1">
        <v>22</v>
      </c>
      <c r="B26" s="15" t="s">
        <v>211</v>
      </c>
      <c r="C26" s="18" t="s">
        <v>201</v>
      </c>
      <c r="D26" s="18" t="s">
        <v>118</v>
      </c>
      <c r="E26" s="18" t="s">
        <v>87</v>
      </c>
      <c r="F26" s="18"/>
      <c r="G26" s="18" t="s">
        <v>202</v>
      </c>
      <c r="H26" s="8"/>
      <c r="I26" s="8"/>
      <c r="J26" s="5"/>
      <c r="K26" s="26"/>
      <c r="L26" s="8"/>
      <c r="M26" s="8"/>
      <c r="N26" s="8"/>
    </row>
    <row r="27" ht="15">
      <c r="K27" s="25"/>
    </row>
    <row r="28" spans="2:11" ht="15.75">
      <c r="B28" s="32" t="s">
        <v>270</v>
      </c>
      <c r="C28" s="32"/>
      <c r="D28" s="32"/>
      <c r="E28" s="32"/>
      <c r="F28" s="32"/>
      <c r="G28" s="32"/>
      <c r="H28" s="32"/>
      <c r="I28" s="32"/>
      <c r="J28" s="32"/>
      <c r="K28" s="25"/>
    </row>
    <row r="29" spans="2:10" ht="15.75">
      <c r="B29" s="32"/>
      <c r="C29" s="32"/>
      <c r="D29" s="32"/>
      <c r="E29" s="32"/>
      <c r="F29" s="32"/>
      <c r="G29" s="32"/>
      <c r="H29" s="32"/>
      <c r="I29" s="32"/>
      <c r="J29" s="32"/>
    </row>
    <row r="30" spans="2:10" ht="15.75">
      <c r="B30" s="32" t="s">
        <v>271</v>
      </c>
      <c r="C30" s="32"/>
      <c r="D30" s="32"/>
      <c r="E30" s="32"/>
      <c r="F30" s="32"/>
      <c r="G30" s="32"/>
      <c r="H30" s="32"/>
      <c r="I30" s="32"/>
      <c r="J30" s="32"/>
    </row>
    <row r="31" spans="2:10" ht="15.75">
      <c r="B31" s="32" t="s">
        <v>272</v>
      </c>
      <c r="C31" s="32"/>
      <c r="D31" s="32"/>
      <c r="E31" s="32"/>
      <c r="F31" s="32"/>
      <c r="G31" s="32"/>
      <c r="H31" s="32"/>
      <c r="I31" s="32"/>
      <c r="J31" s="32"/>
    </row>
    <row r="32" spans="2:10" ht="15.75">
      <c r="B32" s="32" t="s">
        <v>273</v>
      </c>
      <c r="C32" s="32"/>
      <c r="D32" s="32"/>
      <c r="E32" s="32"/>
      <c r="F32" s="32"/>
      <c r="G32" s="32"/>
      <c r="H32" s="32"/>
      <c r="I32" s="32"/>
      <c r="J32" s="32"/>
    </row>
  </sheetData>
  <sheetProtection/>
  <autoFilter ref="A4:N4">
    <sortState ref="A5:N32">
      <sortCondition descending="1" sortBy="value" ref="J5:J32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C5" sqref="C5:G19"/>
    </sheetView>
  </sheetViews>
  <sheetFormatPr defaultColWidth="9.140625" defaultRowHeight="15"/>
  <cols>
    <col min="1" max="1" width="3.28125" style="0" bestFit="1" customWidth="1"/>
    <col min="2" max="2" width="8.8515625" style="0" customWidth="1"/>
    <col min="3" max="3" width="12.57421875" style="0" customWidth="1"/>
    <col min="4" max="4" width="10.57421875" style="0" customWidth="1"/>
    <col min="5" max="5" width="15.7109375" style="0" customWidth="1"/>
    <col min="6" max="6" width="15.7109375" style="0" hidden="1" customWidth="1"/>
    <col min="7" max="7" width="38.140625" style="0" customWidth="1"/>
    <col min="8" max="8" width="7.421875" style="0" hidden="1" customWidth="1"/>
    <col min="9" max="9" width="8.421875" style="0" hidden="1" customWidth="1"/>
    <col min="10" max="10" width="10.00390625" style="0" bestFit="1" customWidth="1"/>
    <col min="11" max="11" width="10.8515625" style="0" customWidth="1"/>
    <col min="12" max="12" width="31.57421875" style="0" hidden="1" customWidth="1"/>
    <col min="13" max="13" width="11.7109375" style="0" hidden="1" customWidth="1"/>
    <col min="14" max="14" width="11.8515625" style="0" hidden="1" customWidth="1"/>
  </cols>
  <sheetData>
    <row r="1" spans="1:14" ht="15">
      <c r="A1" s="37" t="s">
        <v>210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">
      <c r="A2" s="5" t="s">
        <v>0</v>
      </c>
      <c r="B2" s="5"/>
      <c r="C2" s="5"/>
      <c r="D2" s="5"/>
      <c r="E2" s="5"/>
      <c r="F2" s="5"/>
      <c r="G2" s="5" t="s">
        <v>1</v>
      </c>
      <c r="H2" s="2" t="s">
        <v>268</v>
      </c>
      <c r="I2" s="3" t="s">
        <v>206</v>
      </c>
      <c r="J2" s="2" t="s">
        <v>2</v>
      </c>
      <c r="K2" s="2" t="s">
        <v>133</v>
      </c>
      <c r="L2" s="5" t="s">
        <v>12</v>
      </c>
      <c r="M2" s="7" t="s">
        <v>9</v>
      </c>
      <c r="N2" s="7" t="s">
        <v>10</v>
      </c>
    </row>
    <row r="3" spans="1:14" ht="15">
      <c r="A3" s="5"/>
      <c r="B3" s="5"/>
      <c r="C3" s="5"/>
      <c r="D3" s="5"/>
      <c r="E3" s="5"/>
      <c r="F3" s="5"/>
      <c r="G3" s="6" t="s">
        <v>4</v>
      </c>
      <c r="H3" s="5">
        <v>60</v>
      </c>
      <c r="I3" s="5">
        <v>50</v>
      </c>
      <c r="J3" s="5">
        <f aca="true" t="shared" si="0" ref="J3:J19">SUM(H3:I3)</f>
        <v>110</v>
      </c>
      <c r="K3" s="5"/>
      <c r="L3" s="5"/>
      <c r="M3" s="8"/>
      <c r="N3" s="8"/>
    </row>
    <row r="4" spans="1:14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213</v>
      </c>
      <c r="G4" s="5" t="s">
        <v>8</v>
      </c>
      <c r="H4" s="5"/>
      <c r="I4" s="5"/>
      <c r="J4" s="5">
        <f t="shared" si="0"/>
        <v>0</v>
      </c>
      <c r="K4" s="5"/>
      <c r="L4" s="5"/>
      <c r="M4" s="8"/>
      <c r="N4" s="8"/>
    </row>
    <row r="5" spans="1:14" ht="15">
      <c r="A5" s="5">
        <v>1</v>
      </c>
      <c r="B5" s="8" t="s">
        <v>257</v>
      </c>
      <c r="C5" s="16" t="s">
        <v>203</v>
      </c>
      <c r="D5" s="16" t="s">
        <v>204</v>
      </c>
      <c r="E5" s="16" t="s">
        <v>205</v>
      </c>
      <c r="F5" s="29">
        <v>38015</v>
      </c>
      <c r="G5" s="16" t="s">
        <v>194</v>
      </c>
      <c r="H5" s="33">
        <v>20</v>
      </c>
      <c r="I5" s="33">
        <v>18</v>
      </c>
      <c r="J5" s="5">
        <f t="shared" si="0"/>
        <v>38</v>
      </c>
      <c r="K5" s="24"/>
      <c r="L5" s="8"/>
      <c r="M5" s="8"/>
      <c r="N5" s="8"/>
    </row>
    <row r="6" spans="1:14" ht="15">
      <c r="A6" s="5">
        <v>2</v>
      </c>
      <c r="B6" s="15" t="s">
        <v>244</v>
      </c>
      <c r="C6" s="16" t="s">
        <v>186</v>
      </c>
      <c r="D6" s="16" t="s">
        <v>166</v>
      </c>
      <c r="E6" s="16" t="s">
        <v>164</v>
      </c>
      <c r="F6" s="29">
        <v>37712</v>
      </c>
      <c r="G6" s="16" t="s">
        <v>195</v>
      </c>
      <c r="H6" s="16">
        <v>33</v>
      </c>
      <c r="I6" s="16">
        <v>5</v>
      </c>
      <c r="J6" s="5">
        <f t="shared" si="0"/>
        <v>38</v>
      </c>
      <c r="K6" s="24"/>
      <c r="L6" s="16" t="s">
        <v>153</v>
      </c>
      <c r="M6" s="8"/>
      <c r="N6" s="8"/>
    </row>
    <row r="7" spans="1:14" ht="15">
      <c r="A7" s="5">
        <v>3</v>
      </c>
      <c r="B7" s="15" t="s">
        <v>246</v>
      </c>
      <c r="C7" s="22" t="s">
        <v>193</v>
      </c>
      <c r="D7" s="22" t="s">
        <v>46</v>
      </c>
      <c r="E7" s="22" t="s">
        <v>64</v>
      </c>
      <c r="F7" s="30">
        <v>38019</v>
      </c>
      <c r="G7" s="16" t="s">
        <v>195</v>
      </c>
      <c r="H7" s="22">
        <v>31</v>
      </c>
      <c r="I7" s="22">
        <v>3</v>
      </c>
      <c r="J7" s="5">
        <f t="shared" si="0"/>
        <v>34</v>
      </c>
      <c r="K7" s="16"/>
      <c r="L7" s="16" t="s">
        <v>153</v>
      </c>
      <c r="M7" s="8"/>
      <c r="N7" s="8"/>
    </row>
    <row r="8" spans="1:14" ht="15">
      <c r="A8" s="5">
        <v>4</v>
      </c>
      <c r="B8" s="15" t="s">
        <v>243</v>
      </c>
      <c r="C8" s="16" t="s">
        <v>13</v>
      </c>
      <c r="D8" s="16" t="s">
        <v>14</v>
      </c>
      <c r="E8" s="16" t="s">
        <v>15</v>
      </c>
      <c r="F8" s="29">
        <v>37983</v>
      </c>
      <c r="G8" s="16" t="s">
        <v>198</v>
      </c>
      <c r="H8" s="16">
        <v>22</v>
      </c>
      <c r="I8" s="16">
        <v>9</v>
      </c>
      <c r="J8" s="5">
        <f t="shared" si="0"/>
        <v>31</v>
      </c>
      <c r="K8" s="16"/>
      <c r="L8" s="16" t="s">
        <v>16</v>
      </c>
      <c r="M8" s="8"/>
      <c r="N8" s="8"/>
    </row>
    <row r="9" spans="1:14" ht="15">
      <c r="A9" s="5">
        <v>5</v>
      </c>
      <c r="B9" s="15" t="s">
        <v>251</v>
      </c>
      <c r="C9" s="16" t="s">
        <v>65</v>
      </c>
      <c r="D9" s="16" t="s">
        <v>66</v>
      </c>
      <c r="E9" s="16" t="s">
        <v>67</v>
      </c>
      <c r="F9" s="29">
        <v>37940</v>
      </c>
      <c r="G9" s="16" t="s">
        <v>199</v>
      </c>
      <c r="H9" s="16">
        <v>25</v>
      </c>
      <c r="I9" s="16">
        <v>5</v>
      </c>
      <c r="J9" s="5">
        <f t="shared" si="0"/>
        <v>30</v>
      </c>
      <c r="K9" s="21"/>
      <c r="L9" s="16" t="s">
        <v>42</v>
      </c>
      <c r="M9" s="8"/>
      <c r="N9" s="8"/>
    </row>
    <row r="10" spans="1:14" ht="15">
      <c r="A10" s="5">
        <v>6</v>
      </c>
      <c r="B10" s="15" t="s">
        <v>252</v>
      </c>
      <c r="C10" s="16" t="s">
        <v>20</v>
      </c>
      <c r="D10" s="16" t="s">
        <v>21</v>
      </c>
      <c r="E10" s="16" t="s">
        <v>22</v>
      </c>
      <c r="F10" s="29">
        <v>37698</v>
      </c>
      <c r="G10" s="16" t="s">
        <v>198</v>
      </c>
      <c r="H10" s="16">
        <v>19</v>
      </c>
      <c r="I10" s="16">
        <v>5</v>
      </c>
      <c r="J10" s="5">
        <f t="shared" si="0"/>
        <v>24</v>
      </c>
      <c r="K10" s="21"/>
      <c r="L10" s="16" t="s">
        <v>16</v>
      </c>
      <c r="M10" s="8"/>
      <c r="N10" s="8"/>
    </row>
    <row r="11" spans="1:14" ht="15">
      <c r="A11" s="5">
        <v>7</v>
      </c>
      <c r="B11" s="15" t="s">
        <v>250</v>
      </c>
      <c r="C11" s="16" t="s">
        <v>68</v>
      </c>
      <c r="D11" s="16" t="s">
        <v>69</v>
      </c>
      <c r="E11" s="16" t="s">
        <v>70</v>
      </c>
      <c r="F11" s="29">
        <v>37921</v>
      </c>
      <c r="G11" s="16" t="s">
        <v>199</v>
      </c>
      <c r="H11" s="16">
        <v>18</v>
      </c>
      <c r="I11" s="16">
        <v>5</v>
      </c>
      <c r="J11" s="5">
        <f t="shared" si="0"/>
        <v>23</v>
      </c>
      <c r="K11" s="21"/>
      <c r="L11" s="16" t="s">
        <v>42</v>
      </c>
      <c r="M11" s="8"/>
      <c r="N11" s="8"/>
    </row>
    <row r="12" spans="1:14" ht="15">
      <c r="A12" s="5">
        <v>8</v>
      </c>
      <c r="B12" s="15" t="s">
        <v>249</v>
      </c>
      <c r="C12" s="16" t="s">
        <v>17</v>
      </c>
      <c r="D12" s="16" t="s">
        <v>18</v>
      </c>
      <c r="E12" s="16" t="s">
        <v>19</v>
      </c>
      <c r="F12" s="29">
        <v>37721</v>
      </c>
      <c r="G12" s="16" t="s">
        <v>198</v>
      </c>
      <c r="H12" s="16">
        <v>22</v>
      </c>
      <c r="I12" s="16">
        <v>0</v>
      </c>
      <c r="J12" s="5">
        <f t="shared" si="0"/>
        <v>22</v>
      </c>
      <c r="K12" s="16"/>
      <c r="L12" s="16" t="s">
        <v>16</v>
      </c>
      <c r="M12" s="8"/>
      <c r="N12" s="8"/>
    </row>
    <row r="13" spans="1:14" ht="15">
      <c r="A13" s="5">
        <v>9</v>
      </c>
      <c r="B13" s="15" t="s">
        <v>247</v>
      </c>
      <c r="C13" s="16" t="s">
        <v>189</v>
      </c>
      <c r="D13" s="16" t="s">
        <v>94</v>
      </c>
      <c r="E13" s="16" t="s">
        <v>190</v>
      </c>
      <c r="F13" s="29">
        <v>37712</v>
      </c>
      <c r="G13" s="16" t="s">
        <v>195</v>
      </c>
      <c r="H13" s="16">
        <v>21</v>
      </c>
      <c r="I13" s="16">
        <v>0</v>
      </c>
      <c r="J13" s="5">
        <f t="shared" si="0"/>
        <v>21</v>
      </c>
      <c r="K13" s="16"/>
      <c r="L13" s="16" t="s">
        <v>153</v>
      </c>
      <c r="M13" s="8"/>
      <c r="N13" s="8"/>
    </row>
    <row r="14" spans="1:14" ht="15">
      <c r="A14" s="5">
        <v>10</v>
      </c>
      <c r="B14" s="15" t="s">
        <v>255</v>
      </c>
      <c r="C14" s="16" t="s">
        <v>127</v>
      </c>
      <c r="D14" s="16" t="s">
        <v>128</v>
      </c>
      <c r="E14" s="16" t="s">
        <v>79</v>
      </c>
      <c r="F14" s="29">
        <v>37606</v>
      </c>
      <c r="G14" s="16" t="s">
        <v>194</v>
      </c>
      <c r="H14" s="16">
        <v>15</v>
      </c>
      <c r="I14" s="16">
        <v>5</v>
      </c>
      <c r="J14" s="5">
        <f t="shared" si="0"/>
        <v>20</v>
      </c>
      <c r="K14" s="16"/>
      <c r="L14" s="16" t="s">
        <v>92</v>
      </c>
      <c r="M14" s="8"/>
      <c r="N14" s="8"/>
    </row>
    <row r="15" spans="1:14" ht="15">
      <c r="A15" s="5">
        <v>11</v>
      </c>
      <c r="B15" s="15" t="s">
        <v>248</v>
      </c>
      <c r="C15" s="22" t="s">
        <v>191</v>
      </c>
      <c r="D15" s="22" t="s">
        <v>82</v>
      </c>
      <c r="E15" s="22" t="s">
        <v>115</v>
      </c>
      <c r="F15" s="30">
        <v>37941</v>
      </c>
      <c r="G15" s="16" t="s">
        <v>195</v>
      </c>
      <c r="H15" s="22">
        <v>20</v>
      </c>
      <c r="I15" s="22">
        <v>0</v>
      </c>
      <c r="J15" s="5">
        <f t="shared" si="0"/>
        <v>20</v>
      </c>
      <c r="K15" s="16"/>
      <c r="L15" s="16" t="s">
        <v>153</v>
      </c>
      <c r="M15" s="8"/>
      <c r="N15" s="8"/>
    </row>
    <row r="16" spans="1:14" ht="15">
      <c r="A16" s="5">
        <v>12</v>
      </c>
      <c r="B16" s="15" t="s">
        <v>253</v>
      </c>
      <c r="C16" s="16" t="s">
        <v>125</v>
      </c>
      <c r="D16" s="16" t="s">
        <v>126</v>
      </c>
      <c r="E16" s="16" t="s">
        <v>105</v>
      </c>
      <c r="F16" s="29">
        <v>37676</v>
      </c>
      <c r="G16" s="16" t="s">
        <v>194</v>
      </c>
      <c r="H16" s="16">
        <v>19</v>
      </c>
      <c r="I16" s="16">
        <v>0</v>
      </c>
      <c r="J16" s="5">
        <f t="shared" si="0"/>
        <v>19</v>
      </c>
      <c r="K16" s="16"/>
      <c r="L16" s="16" t="s">
        <v>92</v>
      </c>
      <c r="M16" s="8"/>
      <c r="N16" s="8"/>
    </row>
    <row r="17" spans="1:14" ht="15">
      <c r="A17" s="5">
        <v>13</v>
      </c>
      <c r="B17" s="15" t="s">
        <v>245</v>
      </c>
      <c r="C17" s="22" t="s">
        <v>192</v>
      </c>
      <c r="D17" s="22" t="s">
        <v>124</v>
      </c>
      <c r="E17" s="22" t="s">
        <v>87</v>
      </c>
      <c r="F17" s="30">
        <v>37909</v>
      </c>
      <c r="G17" s="16" t="s">
        <v>195</v>
      </c>
      <c r="H17" s="22">
        <v>15</v>
      </c>
      <c r="I17" s="22">
        <v>0</v>
      </c>
      <c r="J17" s="5">
        <f t="shared" si="0"/>
        <v>15</v>
      </c>
      <c r="K17" s="16"/>
      <c r="L17" s="16" t="s">
        <v>153</v>
      </c>
      <c r="M17" s="8"/>
      <c r="N17" s="8"/>
    </row>
    <row r="18" spans="1:14" ht="15">
      <c r="A18" s="5">
        <v>14</v>
      </c>
      <c r="B18" s="15" t="s">
        <v>254</v>
      </c>
      <c r="C18" s="16" t="s">
        <v>132</v>
      </c>
      <c r="D18" s="16" t="s">
        <v>104</v>
      </c>
      <c r="E18" s="16" t="s">
        <v>35</v>
      </c>
      <c r="F18" s="29">
        <v>37850</v>
      </c>
      <c r="G18" s="16" t="s">
        <v>194</v>
      </c>
      <c r="H18" s="16">
        <v>12</v>
      </c>
      <c r="I18" s="16">
        <v>0</v>
      </c>
      <c r="J18" s="5">
        <f t="shared" si="0"/>
        <v>12</v>
      </c>
      <c r="K18" s="16"/>
      <c r="L18" s="16" t="s">
        <v>92</v>
      </c>
      <c r="M18" s="8"/>
      <c r="N18" s="8"/>
    </row>
    <row r="19" spans="1:14" ht="15">
      <c r="A19" s="5">
        <v>15</v>
      </c>
      <c r="B19" s="15" t="s">
        <v>256</v>
      </c>
      <c r="C19" s="16" t="s">
        <v>129</v>
      </c>
      <c r="D19" s="16" t="s">
        <v>130</v>
      </c>
      <c r="E19" s="16" t="s">
        <v>131</v>
      </c>
      <c r="F19" s="29">
        <v>37759</v>
      </c>
      <c r="G19" s="16" t="s">
        <v>194</v>
      </c>
      <c r="H19" s="16">
        <v>12</v>
      </c>
      <c r="I19" s="16">
        <v>0</v>
      </c>
      <c r="J19" s="5">
        <f t="shared" si="0"/>
        <v>12</v>
      </c>
      <c r="K19" s="16"/>
      <c r="L19" s="16" t="s">
        <v>92</v>
      </c>
      <c r="M19" s="8"/>
      <c r="N19" s="8"/>
    </row>
    <row r="20" spans="1:14" ht="15">
      <c r="A20" s="5">
        <v>16</v>
      </c>
      <c r="B20" s="15" t="s">
        <v>211</v>
      </c>
      <c r="C20" s="16" t="s">
        <v>187</v>
      </c>
      <c r="D20" s="16" t="s">
        <v>188</v>
      </c>
      <c r="E20" s="16" t="s">
        <v>176</v>
      </c>
      <c r="F20" s="16"/>
      <c r="G20" s="16" t="s">
        <v>195</v>
      </c>
      <c r="H20" s="16"/>
      <c r="I20" s="16"/>
      <c r="J20" s="5"/>
      <c r="K20" s="16"/>
      <c r="L20" s="16" t="s">
        <v>153</v>
      </c>
      <c r="M20" s="8"/>
      <c r="N20" s="8"/>
    </row>
    <row r="21" spans="1:14" ht="15">
      <c r="A21" s="5">
        <v>17</v>
      </c>
      <c r="B21" s="15" t="s">
        <v>211</v>
      </c>
      <c r="C21" s="16" t="s">
        <v>180</v>
      </c>
      <c r="D21" s="16" t="s">
        <v>181</v>
      </c>
      <c r="E21" s="16" t="s">
        <v>140</v>
      </c>
      <c r="F21" s="16"/>
      <c r="G21" s="16" t="s">
        <v>195</v>
      </c>
      <c r="H21" s="16"/>
      <c r="I21" s="16"/>
      <c r="J21" s="5"/>
      <c r="K21" s="16"/>
      <c r="L21" s="16" t="s">
        <v>153</v>
      </c>
      <c r="M21" s="8"/>
      <c r="N21" s="8"/>
    </row>
    <row r="22" spans="1:14" ht="15">
      <c r="A22" s="5">
        <v>18</v>
      </c>
      <c r="B22" s="15" t="s">
        <v>211</v>
      </c>
      <c r="C22" s="16" t="s">
        <v>184</v>
      </c>
      <c r="D22" s="16" t="s">
        <v>149</v>
      </c>
      <c r="E22" s="16" t="s">
        <v>185</v>
      </c>
      <c r="F22" s="16"/>
      <c r="G22" s="16" t="s">
        <v>195</v>
      </c>
      <c r="H22" s="16"/>
      <c r="I22" s="16"/>
      <c r="J22" s="5"/>
      <c r="K22" s="16"/>
      <c r="L22" s="16" t="s">
        <v>153</v>
      </c>
      <c r="M22" s="8"/>
      <c r="N22" s="8"/>
    </row>
    <row r="23" spans="1:14" ht="15">
      <c r="A23" s="5">
        <v>19</v>
      </c>
      <c r="B23" s="15" t="s">
        <v>211</v>
      </c>
      <c r="C23" s="16" t="s">
        <v>123</v>
      </c>
      <c r="D23" s="16" t="s">
        <v>124</v>
      </c>
      <c r="E23" s="16" t="s">
        <v>58</v>
      </c>
      <c r="F23" s="16"/>
      <c r="G23" s="16" t="s">
        <v>194</v>
      </c>
      <c r="H23" s="16"/>
      <c r="I23" s="16"/>
      <c r="J23" s="5"/>
      <c r="K23" s="16"/>
      <c r="L23" s="16" t="s">
        <v>92</v>
      </c>
      <c r="M23" s="8"/>
      <c r="N23" s="8"/>
    </row>
    <row r="24" spans="1:14" ht="15">
      <c r="A24" s="5">
        <v>20</v>
      </c>
      <c r="B24" s="15" t="s">
        <v>211</v>
      </c>
      <c r="C24" s="16" t="s">
        <v>182</v>
      </c>
      <c r="D24" s="16" t="s">
        <v>149</v>
      </c>
      <c r="E24" s="16" t="s">
        <v>183</v>
      </c>
      <c r="F24" s="16"/>
      <c r="G24" s="16" t="s">
        <v>195</v>
      </c>
      <c r="H24" s="16"/>
      <c r="I24" s="16"/>
      <c r="J24" s="5"/>
      <c r="K24" s="16"/>
      <c r="L24" s="16" t="s">
        <v>153</v>
      </c>
      <c r="M24" s="8"/>
      <c r="N24" s="8"/>
    </row>
    <row r="25" spans="1:14" ht="15">
      <c r="A25" s="5">
        <v>21</v>
      </c>
      <c r="B25" s="15" t="s">
        <v>211</v>
      </c>
      <c r="C25" s="16" t="s">
        <v>179</v>
      </c>
      <c r="D25" s="16" t="s">
        <v>166</v>
      </c>
      <c r="E25" s="16" t="s">
        <v>164</v>
      </c>
      <c r="F25" s="16"/>
      <c r="G25" s="16" t="s">
        <v>195</v>
      </c>
      <c r="H25" s="16"/>
      <c r="I25" s="16"/>
      <c r="J25" s="5"/>
      <c r="K25" s="16"/>
      <c r="L25" s="16" t="s">
        <v>153</v>
      </c>
      <c r="M25" s="8"/>
      <c r="N25" s="8"/>
    </row>
    <row r="26" ht="15">
      <c r="K26" s="25"/>
    </row>
    <row r="27" spans="2:11" ht="15.75">
      <c r="B27" s="32" t="s">
        <v>270</v>
      </c>
      <c r="C27" s="32"/>
      <c r="D27" s="32"/>
      <c r="E27" s="32"/>
      <c r="F27" s="32"/>
      <c r="G27" s="32"/>
      <c r="H27" s="32"/>
      <c r="I27" s="32"/>
      <c r="J27" s="32"/>
      <c r="K27" s="25"/>
    </row>
    <row r="28" spans="2:10" ht="15.75">
      <c r="B28" s="32"/>
      <c r="C28" s="32"/>
      <c r="D28" s="32"/>
      <c r="E28" s="32"/>
      <c r="F28" s="32"/>
      <c r="G28" s="32"/>
      <c r="H28" s="32"/>
      <c r="I28" s="32"/>
      <c r="J28" s="32"/>
    </row>
    <row r="29" spans="2:10" ht="15.75">
      <c r="B29" s="32" t="s">
        <v>271</v>
      </c>
      <c r="C29" s="32"/>
      <c r="D29" s="32"/>
      <c r="E29" s="32"/>
      <c r="F29" s="32"/>
      <c r="G29" s="32"/>
      <c r="H29" s="32"/>
      <c r="I29" s="32"/>
      <c r="J29" s="32"/>
    </row>
    <row r="30" spans="2:10" ht="15.75">
      <c r="B30" s="32" t="s">
        <v>272</v>
      </c>
      <c r="C30" s="32"/>
      <c r="D30" s="32"/>
      <c r="E30" s="32"/>
      <c r="F30" s="32"/>
      <c r="G30" s="32"/>
      <c r="H30" s="32"/>
      <c r="I30" s="32"/>
      <c r="J30" s="32"/>
    </row>
    <row r="31" spans="2:10" ht="15.75">
      <c r="B31" s="32" t="s">
        <v>273</v>
      </c>
      <c r="C31" s="32"/>
      <c r="D31" s="32"/>
      <c r="E31" s="32"/>
      <c r="F31" s="32"/>
      <c r="G31" s="32"/>
      <c r="H31" s="32"/>
      <c r="I31" s="32"/>
      <c r="J31" s="32"/>
    </row>
  </sheetData>
  <sheetProtection/>
  <autoFilter ref="A4:N4">
    <sortState ref="A5:N31">
      <sortCondition descending="1" sortBy="value" ref="J5:J31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2020-12-15T01:21:13Z</cp:lastPrinted>
  <dcterms:created xsi:type="dcterms:W3CDTF">2017-09-14T21:50:39Z</dcterms:created>
  <dcterms:modified xsi:type="dcterms:W3CDTF">2021-01-25T22:59:13Z</dcterms:modified>
  <cp:category/>
  <cp:version/>
  <cp:contentType/>
  <cp:contentStatus/>
</cp:coreProperties>
</file>